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ropietario\Desktop\COMUDE 2024_2\CONTABILIDAD Y FINANZAS\COMUDE 2025\Transparencia Página\V_V_Las pólizas de los cheques expedido\"/>
    </mc:Choice>
  </mc:AlternateContent>
  <xr:revisionPtr revIDLastSave="0" documentId="13_ncr:1_{F0C87B72-8100-4984-9425-69A608E32395}" xr6:coauthVersionLast="47" xr6:coauthVersionMax="47" xr10:uidLastSave="{00000000-0000-0000-0000-000000000000}"/>
  <bookViews>
    <workbookView xWindow="-120" yWindow="-120" windowWidth="20730" windowHeight="11160" xr2:uid="{00000000-000D-0000-FFFF-FFFF00000000}"/>
  </bookViews>
  <sheets>
    <sheet name="ADJUDICACION DIRECTA" sheetId="1" r:id="rId1"/>
  </sheets>
  <definedNames>
    <definedName name="_xlnm._FilterDatabase" localSheetId="0" hidden="1">'ADJUDICACION DIRECTA'!$B$7:$G$34</definedName>
    <definedName name="Print_Titles" localSheetId="0">'ADJUDICACION DIRECTA'!$6:$7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 l="1"/>
  <c r="G36" i="1"/>
  <c r="G46" i="1"/>
  <c r="G31" i="1"/>
</calcChain>
</file>

<file path=xl/sharedStrings.xml><?xml version="1.0" encoding="utf-8"?>
<sst xmlns="http://schemas.openxmlformats.org/spreadsheetml/2006/main" count="133" uniqueCount="75">
  <si>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</si>
  <si>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</si>
  <si>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</si>
  <si>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</si>
  <si>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</si>
  <si>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</si>
  <si>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</si>
  <si>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</si>
  <si>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</si>
  <si>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</si>
  <si>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</si>
  <si>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</si>
  <si>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</si>
  <si>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SERVICIO DE ADMISTRACIÓN TRIBUTARIA</t>
  </si>
  <si>
    <t>TOTAL PLAY TELECOMUNICACIONES S.A.P.I. DE C.V.</t>
  </si>
  <si>
    <t>TELEFONOS DE MEXICO S.A.B. DE C.V.</t>
  </si>
  <si>
    <t>RICARDO IVAN GUERRA CHAVEZ</t>
  </si>
  <si>
    <t>COMUDE TLAJOMULCO</t>
  </si>
  <si>
    <t>D00003</t>
  </si>
  <si>
    <t>S/C (PAGO DE INTERNET PARA LAS OFICINAS DEL AREA DE SALUD INTEGRAL (ASI) CORRESPONDIENTE AL PERIODO 28 DE DICIEMBRE DEL 2024 AL 27 DE ENERO DEL 2025.)</t>
  </si>
  <si>
    <t>C00001</t>
  </si>
  <si>
    <t>PERSONAL DEL CONSEJO MUNICIPAL DEL DEPORTE DE TLAJOMULCO DE ZUÑIGA, JALISCO</t>
  </si>
  <si>
    <t>GP Folio: 1 (PAGO DE NOMINA PERSONAL DE BASE, CONFIANZA Y EVENTUAL CORRESPONDIENTE A LA PRIMERA QUINCENA DE ENERO. GP Folio: 1)</t>
  </si>
  <si>
    <t>C00002</t>
  </si>
  <si>
    <t>INSTUTO DE PENSIONES DEL ESTADO DE JALISCO</t>
  </si>
  <si>
    <t>GP Folio: 2 (PAGO PENSIONES DEL ESTADO CORRESPONDIENTES A LA PRIMERA QUINCENA DEL MES DE ENERO DE 2025. GP Folio: 2)</t>
  </si>
  <si>
    <t>D00004</t>
  </si>
  <si>
    <t>S/C (TRASPASO DE CUENTA BANORTE "PRESUPUESTO" A CUENTA “BANAMEX” PARA PAGO AL SEDAR CORRESPONDIENTE A LA PRIMERA QUINCENA DE ENERO DE 2024)</t>
  </si>
  <si>
    <t>C00003</t>
  </si>
  <si>
    <t>VERONICA SALAZAR GARCIA</t>
  </si>
  <si>
    <t>GP Directo 3 VERONICA SALAZAR GARCIA, Pago: 3 (AYUDA SOCIAL A ATLETA DE CICLIMSO DE ALTO RENDIMIENTO ODETTE CORONADO SALAZAR CORRESPONDIENTE AL 202. GP Directo 3 VERONICA SALAZAR GARCIA, Pago: 3)</t>
  </si>
  <si>
    <t>C00005</t>
  </si>
  <si>
    <t>ENERGIA DAMARIS S.A. DE C,V,</t>
  </si>
  <si>
    <t>GP ENERGIA DAMARIS S.A. DE C,V,, Folio Pago: 1 (COMBUSTIBLE PARA LAS DIVERSAS ACTIVIDADES DEL CONSEJO MUNICIPAL DEL DEPORTE (COMUDE) DE TLAJOMULCO D. GP ENERGIA DAMARIS S.A. DE C,V,, Folio Pago: 1)</t>
  </si>
  <si>
    <t>C00006</t>
  </si>
  <si>
    <t>ASOCIACION DE ACTIVIDADES GIMNASTICAS JALISCIENSES A.C.</t>
  </si>
  <si>
    <t>GP ASOCIACION DE ACTIVIDADES GIMNASTICAS JALISCIENSES A.C., Folio Pago: 2 (PAGO DE AFILIACIÓN PARA LA ESCUELA DE INICIACIÓN DE GIMNASIA DEL CONSEJO MUNICIPAL DEL DEPORTE (COMU. GP ASOCIACION DE ACTIVIDADES GIMNASTICAS JALISCIENSES A.C., Folio Pago: 2)</t>
  </si>
  <si>
    <t>D00006</t>
  </si>
  <si>
    <t>PAGO DE IMPUESTOS "ISR" RETENCIONES POR SALARIOS CORRESPONDIENTE AL MES DE DICIEMBRE DE 2024 (PAGO DE IMPUESTOS "ISR" RETENCIONES POR SALARIOS CORRESPONDIENTE AL MES DE DICIEMBRE DE 2024)</t>
  </si>
  <si>
    <t>D00007</t>
  </si>
  <si>
    <t>PAGO DE IMPUESTOS "ISR" RETENCIONES POR SERVICIOS PROFESIONALES CORRESPONDIENTE AL MES DE DICIEMBRE DE 2024. (PAGO DE IMPUESTOS "ISR" RETENCIONES POR SERVICIOS PROFESIONALES CORRESPONDIENTE AL MES DE DICIEMBRE DE 2024.)</t>
  </si>
  <si>
    <t>D00008</t>
  </si>
  <si>
    <t>TRASPASO DE CUENTA BANORTE "PRESUPUESTO" A CUENTA "OTROS INGRESOS" POR ERROR DE CUENTA (TRASPASO DE CUENTA BANORTE "PRESUPUESTO" A CUENTA *OTROS INGRESOS* POR ERROR DE CUENTA)</t>
  </si>
  <si>
    <t>C00007</t>
  </si>
  <si>
    <t>GP Directo 6 RICARDO IVAN GUERRA CHAVEZ, Pago: 5 (AYUDA SOCIAL A ATLETA DE JUDO DE ALTO RENDIMIENTO CORRESPONDIENTE AL MES DE ENERO DE 2025.. GP Directo 6 RICARDO IVAN GUERRA CHAVEZ, Pago: 5)</t>
  </si>
  <si>
    <t>C00008</t>
  </si>
  <si>
    <t>ALICIA CARMONA GOMEZ</t>
  </si>
  <si>
    <t>GP Directo 7 ALICIA CARMONA GOMEZ, Pago: 6 (AYUDA SOCIAL A ATLETA DE GIMNASIA DE ALTO RENDIMIENTO JUAN PABLO DUEÑAS CARMONA CORRESPONDIENTE AL M. GP Directo 7 ALICIA CARMONA GOMEZ, Pago: 6)</t>
  </si>
  <si>
    <t>C00009</t>
  </si>
  <si>
    <t>ASOCIACION DE FUTBOL AFICIONADO DEL ESTADO DE JALISCO</t>
  </si>
  <si>
    <t>GP ASOCIACION DE FUTBOL AFICIONADO DEL ESTADO DE JALISCO, Folio Pago: 3 (PAGO INSCRIPCIÓN Y ARBITRAJE DEL EQUIPO DE OCELOTES DE TLAJOMULCO DE ZÚÑIGA, 3RA, 4TA DIVISIÓN, 5TA. GP ASOCIACION DE FUTBOL AFICIONADO DEL ESTADO DE JALISCO, Folio Pago: 3)</t>
  </si>
  <si>
    <t>C00010</t>
  </si>
  <si>
    <t>INSTITUTO PARA EL DESAROLLO TECNICO DE LAS HACIENDAS PUBLICAS</t>
  </si>
  <si>
    <t>GP INSTITUTO PARA EL DESAROLLO TECNICO DE LAS HACIENDAS PUBLICAS, Folio Pago: 4 (LICENCIA ANUAL DE SOFTWARE DEL SISTEMA DE CONTABILIDAD GUBERNAMENTAL PARA EL COMUDE (COMUDE) TLAJOMU. GP INSTITUTO PARA EL DESAROLLO TECNICO DE LAS HACIENDAS PUBLICAS, Folio Pago: 4)</t>
  </si>
  <si>
    <t>C00011</t>
  </si>
  <si>
    <t>GP Folio: 7 (PAGO DE NOMINA PERSONAL DE BASE, CONFIANZA Y EVENTUAL CORRESPONDIENTE A LA SEGUNDA QUINCENA DE ENERO. GP Folio: 7)</t>
  </si>
  <si>
    <t>D00009</t>
  </si>
  <si>
    <t>COMPLEMENTO DE PAGO LICENCIA ANUAL DE SOFTWARE DEL SISTEMA DE CONTABILIDAD GUBERNAMENTAL PARA EL COMUDE (COMUDE) TLAJOMULCO DE ZÚÑIGA, JALISCO. SAACG.NET 2025, POR ERROR DE CUENTA EN EL PAGO ANTERIOR. (COMPLEMENTO DE PAGO LICENCIA ANUAL DE SOFTWARE DEL SISTEMA DE CONTABILIDAD GUBERNAMENTAL PARA EL COMUDE (COMUDE) TLAJOMULCO DE ZÚÑIGA, JALISCO. SAACG.NET 2025, POR ERROR DE CUENTA EN EL PAGO ANTERIOR.)</t>
  </si>
  <si>
    <t>D00010</t>
  </si>
  <si>
    <t>TRASPASO DE CUENTAS ¨PRESUPUESTO¨ A CUENTA ¨BANSI¨ PARA PAGO DE APORTACIONES DE PENSIONES DEL ESTADO CORRESPONDIENTES A LA SEGUNDA QUINCENA DE ENERO DE 2025 (TRASPASO DE CUENTAS ¨PRESUPUESTO¨ A CUENTA ¨BANSI¨ PARA PAGO DE APORTACIONES DE PENSIONES DEL ESTADO CORRESPONDIENTES A LA SEGUNDA QUINCENA DE ENERO DE 2025)</t>
  </si>
  <si>
    <t>D00011</t>
  </si>
  <si>
    <t>TRASPASO DE CUENTA BANORTE "PRESUPUESTO" A CUENTA “BANAMEX” PARA PAGO AL SEDAR CORRESPONDIENTE A LA SEGUNDA QUINCENA DE ENERO DE 2025. (TRASPASO DE CUENTA BANORTE "PRESUPUESTO" A CUENTA “BANAMEX” PARA PAGO AL SEDAR CORRESPONDIENTE A LA SEGUNDA QUINCENA DE ENERO DE 2025.)</t>
  </si>
  <si>
    <t>C00013</t>
  </si>
  <si>
    <t>GP TOTAL PLAY TELECOMUNICACIONES S.A.P.I. DE C.V., Folio Pago: 5 (PAGO DE INTERNET PARA LAS OFICINAS DEL COMUDE TLAJOMULCO CORRESPONDIENTE AL PERIODO 15 DE ENERO AL 1. GP TOTAL PLAY TELECOMUNICACIONES S.A.P.I. DE C.V., Folio Pago: 5)</t>
  </si>
  <si>
    <t>C00014</t>
  </si>
  <si>
    <t>GP TOTAL PLAY TELECOMUNICACIONES S.A.P.I. DE C.V., Folio Pago: 6 (PAGO DE INTERNET PARA LAS OFICINAS DEL ÁREA DE SALUD INTEGRAL (ASI) CORRESPONDIENTE AL PERIODO 28 DE. GP TOTAL PLAY TELECOMUNICACIONES S.A.P.I. DE C.V., Folio Pago: 6)</t>
  </si>
  <si>
    <t>C00015</t>
  </si>
  <si>
    <t>GP TELEFONOS DE MEXICO S.A.B. DE C.V., Folio Pago: 7 (PAGO DE INTERNET PARA INSTALACIONES CHIVABARRIO DEL COMUDE TLAJOMULCO, CORRESPONDIENTE AL PERIODO DE. GP TELEFONOS DE MEXICO S.A.B. DE C.V., Folio Pago: 7)</t>
  </si>
  <si>
    <t>D00005</t>
  </si>
  <si>
    <t>S/C (TRASPASO DE CUENTA BANORTE "PRESUPUESTO" A CUENTA “OTROS INGRESOS” POR ERROR DE ACTUALIZACIÓN DE SALDO)</t>
  </si>
  <si>
    <t>C00012</t>
  </si>
  <si>
    <t>GP Folio: 8 (PAGO DE PENSIONES 2Q DE ENERO DE 2025. GP Folio: 8)</t>
  </si>
  <si>
    <t>C00004</t>
  </si>
  <si>
    <t>GP Folio: 4 (PAGO APORTACIONES AL SEDAR CORRESPONDIENTES A LA PRIMERA QUINCENA DE ENERO DE 2025.. GP Folio: 4)</t>
  </si>
  <si>
    <t>ENERO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</si>
</sst>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2">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9"/>
      <color rgb="FF000000"/>
      <name val="Calibri"/>
      <family val="2"/>
      <scheme val="minor"/>
    </font>
    <font>
      <sz val="9"/>
      <color rgb="FF08000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sz val="9"/>
      <color theme="1"/>
      <name val="Calibri"/>
      <family val="2"/>
      <scheme val="minor"/>
    </font>
  </fonts>
  <fills count="3">
    <fill>
      <patternFill patternType="none"/>
    </fill>
    <fill>
      <patternFill patternType="gray125"/>
    </fill>
    <fill>
      <patternFill patternType="solid">
        <fgColor rgb="FF142D1A"/>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8">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6" fillId="0" borderId="2" xfId="0" applyFont="1" applyBorder="1" applyAlignment="1">
      <alignment horizontal="left" vertical="center" wrapText="1"/>
    </xf>
    <xf numFmtId="14" fontId="6" fillId="0" borderId="2"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8" fontId="5"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14" fontId="5" fillId="0" borderId="12"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6" fillId="0" borderId="13" xfId="0" applyFont="1" applyBorder="1" applyAlignment="1">
      <alignment horizontal="left" vertical="center" wrapText="1"/>
    </xf>
    <xf numFmtId="8" fontId="5" fillId="0" borderId="11"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6"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horizontal="right" vertical="center" wrapText="1"/>
    </xf>
    <xf numFmtId="8" fontId="4" fillId="2" borderId="17" xfId="0" applyNumberFormat="1" applyFont="1" applyFill="1" applyBorder="1" applyAlignment="1">
      <alignment horizontal="center"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horizontal="right" vertical="center" wrapText="1"/>
    </xf>
    <xf numFmtId="164" fontId="4" fillId="2" borderId="10" xfId="0" applyNumberFormat="1" applyFont="1" applyFill="1" applyBorder="1" applyAlignment="1">
      <alignment horizontal="center" vertical="center" wrapText="1"/>
    </xf>
    <xf numFmtId="8" fontId="4" fillId="2" borderId="10" xfId="0" applyNumberFormat="1"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Alignment="1">
      <alignment horizontal="center" vertical="center" wrapText="1"/>
    </xf>
    <xf numFmtId="8" fontId="11" fillId="0" borderId="6" xfId="0" applyNumberFormat="1" applyFont="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6"/>
  <sheetViews>
    <sheetView showGridLines="0" tabSelected="1" zoomScale="70" zoomScaleNormal="70" zoomScaleSheetLayoutView="70" workbookViewId="0">
      <pane ySplit="7" topLeftCell="A8" activePane="bottomLeft" state="frozen"/>
      <selection pane="bottomLeft" activeCell="B45" sqref="B45"/>
    </sheetView>
  </sheetViews>
  <sheetFormatPr baseColWidth="10" defaultRowHeight="14.25"/>
  <cols>
    <col min="1" max="1" width="2" style="1" customWidth="1"/>
    <col min="2" max="2" width="12" style="3" customWidth="1"/>
    <col min="3" max="4" width="16" style="3" customWidth="1"/>
    <col min="5" max="5" width="45.7109375" style="1" customWidth="1"/>
    <col min="6" max="6" width="92.5703125" style="1" customWidth="1"/>
    <col min="7" max="7" width="21.140625" style="4" customWidth="1"/>
    <col min="8" max="8" width="1.85546875" style="1" customWidth="1"/>
    <col min="9" max="16384" width="11.42578125" style="1"/>
  </cols>
  <sheetData>
    <row r="1" spans="2:7" ht="13.5" customHeight="1"/>
    <row r="2" spans="2:7" ht="18" customHeight="1">
      <c r="B2" s="29"/>
      <c r="C2" s="29"/>
      <c r="D2" s="29"/>
      <c r="E2" s="29"/>
      <c r="F2" s="29"/>
      <c r="G2" s="29"/>
    </row>
    <row r="3" spans="2:7" ht="18" customHeight="1">
      <c r="B3" s="31"/>
      <c r="C3" s="31"/>
      <c r="D3" s="31"/>
      <c r="E3" s="31"/>
      <c r="F3" s="31"/>
      <c r="G3" s="31"/>
    </row>
    <row r="4" spans="2:7" ht="26.25" customHeight="1">
      <c r="B4" s="30" t="s">
        <v>4</v>
      </c>
      <c r="C4" s="30"/>
      <c r="D4" s="30"/>
      <c r="E4" s="30"/>
      <c r="F4" s="30"/>
      <c r="G4" s="30"/>
    </row>
    <row r="5" spans="2:7" ht="17.25" customHeight="1">
      <c r="B5" s="32" t="s">
        <v>74</v>
      </c>
      <c r="C5" s="32"/>
      <c r="D5" s="32"/>
      <c r="E5" s="32"/>
      <c r="F5" s="32"/>
      <c r="G5" s="32"/>
    </row>
    <row r="6" spans="2:7" s="2" customFormat="1" ht="16.5" customHeight="1" thickBot="1">
      <c r="B6" s="36"/>
      <c r="C6" s="36"/>
      <c r="D6" s="36"/>
      <c r="E6" s="36"/>
      <c r="F6" s="36"/>
      <c r="G6" s="36"/>
    </row>
    <row r="7" spans="2:7" s="3" customFormat="1" ht="37.5" customHeight="1">
      <c r="B7" s="16" t="s">
        <v>5</v>
      </c>
      <c r="C7" s="17" t="s">
        <v>0</v>
      </c>
      <c r="D7" s="17" t="s">
        <v>8</v>
      </c>
      <c r="E7" s="18" t="s">
        <v>1</v>
      </c>
      <c r="F7" s="18" t="s">
        <v>2</v>
      </c>
      <c r="G7" s="19" t="s">
        <v>3</v>
      </c>
    </row>
    <row r="8" spans="2:7" s="3" customFormat="1" ht="18.75" customHeight="1">
      <c r="B8" s="33" t="s">
        <v>6</v>
      </c>
      <c r="C8" s="34"/>
      <c r="D8" s="34"/>
      <c r="E8" s="34"/>
      <c r="F8" s="34"/>
      <c r="G8" s="35"/>
    </row>
    <row r="9" spans="2:7" ht="31.5" customHeight="1">
      <c r="B9" s="7" t="s">
        <v>18</v>
      </c>
      <c r="C9" s="6">
        <v>45659</v>
      </c>
      <c r="D9" s="6" t="s">
        <v>11</v>
      </c>
      <c r="E9" s="5" t="s">
        <v>14</v>
      </c>
      <c r="F9" s="5" t="s">
        <v>19</v>
      </c>
      <c r="G9" s="8">
        <v>640</v>
      </c>
    </row>
    <row r="10" spans="2:7" ht="34.5" customHeight="1">
      <c r="B10" s="7" t="s">
        <v>20</v>
      </c>
      <c r="C10" s="6">
        <v>45671</v>
      </c>
      <c r="D10" s="6" t="s">
        <v>11</v>
      </c>
      <c r="E10" s="5" t="s">
        <v>21</v>
      </c>
      <c r="F10" s="5" t="s">
        <v>22</v>
      </c>
      <c r="G10" s="8">
        <v>232131.4</v>
      </c>
    </row>
    <row r="11" spans="2:7" ht="34.5" customHeight="1">
      <c r="B11" s="7" t="s">
        <v>23</v>
      </c>
      <c r="C11" s="6">
        <v>45671</v>
      </c>
      <c r="D11" s="6" t="s">
        <v>11</v>
      </c>
      <c r="E11" s="5" t="s">
        <v>24</v>
      </c>
      <c r="F11" s="5" t="s">
        <v>25</v>
      </c>
      <c r="G11" s="8">
        <v>181675.76</v>
      </c>
    </row>
    <row r="12" spans="2:7" ht="34.5" customHeight="1">
      <c r="B12" s="7" t="s">
        <v>26</v>
      </c>
      <c r="C12" s="6">
        <v>45671</v>
      </c>
      <c r="D12" s="6" t="s">
        <v>11</v>
      </c>
      <c r="E12" s="5" t="s">
        <v>17</v>
      </c>
      <c r="F12" s="5" t="s">
        <v>27</v>
      </c>
      <c r="G12" s="8">
        <v>7569.36</v>
      </c>
    </row>
    <row r="13" spans="2:7" ht="34.5" customHeight="1">
      <c r="B13" s="7" t="s">
        <v>28</v>
      </c>
      <c r="C13" s="6">
        <v>45673</v>
      </c>
      <c r="D13" s="6" t="s">
        <v>11</v>
      </c>
      <c r="E13" s="5" t="s">
        <v>29</v>
      </c>
      <c r="F13" s="5" t="s">
        <v>30</v>
      </c>
      <c r="G13" s="8">
        <v>12000</v>
      </c>
    </row>
    <row r="14" spans="2:7" ht="34.5" customHeight="1">
      <c r="B14" s="7" t="s">
        <v>31</v>
      </c>
      <c r="C14" s="6">
        <v>45678</v>
      </c>
      <c r="D14" s="6" t="s">
        <v>11</v>
      </c>
      <c r="E14" s="5" t="s">
        <v>32</v>
      </c>
      <c r="F14" s="5" t="s">
        <v>33</v>
      </c>
      <c r="G14" s="8">
        <v>40000</v>
      </c>
    </row>
    <row r="15" spans="2:7" ht="34.5" customHeight="1">
      <c r="B15" s="7" t="s">
        <v>34</v>
      </c>
      <c r="C15" s="6">
        <v>45678</v>
      </c>
      <c r="D15" s="6" t="s">
        <v>11</v>
      </c>
      <c r="E15" s="5" t="s">
        <v>35</v>
      </c>
      <c r="F15" s="5" t="s">
        <v>36</v>
      </c>
      <c r="G15" s="8">
        <v>14300</v>
      </c>
    </row>
    <row r="16" spans="2:7" ht="34.5" customHeight="1">
      <c r="B16" s="7" t="s">
        <v>37</v>
      </c>
      <c r="C16" s="6">
        <v>45678</v>
      </c>
      <c r="D16" s="6" t="s">
        <v>11</v>
      </c>
      <c r="E16" s="5" t="s">
        <v>13</v>
      </c>
      <c r="F16" s="5" t="s">
        <v>38</v>
      </c>
      <c r="G16" s="8">
        <v>203801</v>
      </c>
    </row>
    <row r="17" spans="2:7" ht="34.5" customHeight="1">
      <c r="B17" s="7" t="s">
        <v>39</v>
      </c>
      <c r="C17" s="6">
        <v>45678</v>
      </c>
      <c r="D17" s="6" t="s">
        <v>11</v>
      </c>
      <c r="E17" s="5" t="s">
        <v>13</v>
      </c>
      <c r="F17" s="5" t="s">
        <v>40</v>
      </c>
      <c r="G17" s="8">
        <v>26480</v>
      </c>
    </row>
    <row r="18" spans="2:7" ht="34.5" customHeight="1">
      <c r="B18" s="7" t="s">
        <v>41</v>
      </c>
      <c r="C18" s="6">
        <v>45678</v>
      </c>
      <c r="D18" s="6" t="s">
        <v>11</v>
      </c>
      <c r="E18" s="5" t="s">
        <v>17</v>
      </c>
      <c r="F18" s="5" t="s">
        <v>42</v>
      </c>
      <c r="G18" s="8">
        <v>99000</v>
      </c>
    </row>
    <row r="19" spans="2:7" ht="34.5" customHeight="1">
      <c r="B19" s="7" t="s">
        <v>43</v>
      </c>
      <c r="C19" s="6">
        <v>45679</v>
      </c>
      <c r="D19" s="6" t="s">
        <v>11</v>
      </c>
      <c r="E19" s="5" t="s">
        <v>16</v>
      </c>
      <c r="F19" s="5" t="s">
        <v>44</v>
      </c>
      <c r="G19" s="8">
        <v>1500</v>
      </c>
    </row>
    <row r="20" spans="2:7" ht="34.5" customHeight="1">
      <c r="B20" s="7" t="s">
        <v>45</v>
      </c>
      <c r="C20" s="6">
        <v>45679</v>
      </c>
      <c r="D20" s="6" t="s">
        <v>11</v>
      </c>
      <c r="E20" s="5" t="s">
        <v>46</v>
      </c>
      <c r="F20" s="5" t="s">
        <v>47</v>
      </c>
      <c r="G20" s="8">
        <v>2500</v>
      </c>
    </row>
    <row r="21" spans="2:7" ht="34.5" customHeight="1">
      <c r="B21" s="7" t="s">
        <v>48</v>
      </c>
      <c r="C21" s="6">
        <v>45681</v>
      </c>
      <c r="D21" s="6" t="s">
        <v>11</v>
      </c>
      <c r="E21" s="5" t="s">
        <v>49</v>
      </c>
      <c r="F21" s="5" t="s">
        <v>50</v>
      </c>
      <c r="G21" s="8">
        <v>28400</v>
      </c>
    </row>
    <row r="22" spans="2:7" ht="36">
      <c r="B22" s="7" t="s">
        <v>51</v>
      </c>
      <c r="C22" s="6">
        <v>45685</v>
      </c>
      <c r="D22" s="6" t="s">
        <v>11</v>
      </c>
      <c r="E22" s="5" t="s">
        <v>52</v>
      </c>
      <c r="F22" s="5" t="s">
        <v>53</v>
      </c>
      <c r="G22" s="8">
        <v>15000</v>
      </c>
    </row>
    <row r="23" spans="2:7" ht="34.5" customHeight="1">
      <c r="B23" s="7" t="s">
        <v>51</v>
      </c>
      <c r="C23" s="6">
        <v>45685</v>
      </c>
      <c r="D23" s="6" t="s">
        <v>11</v>
      </c>
      <c r="E23" s="5" t="s">
        <v>52</v>
      </c>
      <c r="F23" s="5" t="s">
        <v>53</v>
      </c>
      <c r="G23" s="37">
        <v>-15000</v>
      </c>
    </row>
    <row r="24" spans="2:7" ht="37.5" customHeight="1">
      <c r="B24" s="7" t="s">
        <v>54</v>
      </c>
      <c r="C24" s="6">
        <v>45686</v>
      </c>
      <c r="D24" s="6" t="s">
        <v>11</v>
      </c>
      <c r="E24" s="5" t="s">
        <v>21</v>
      </c>
      <c r="F24" s="5" t="s">
        <v>55</v>
      </c>
      <c r="G24" s="8">
        <v>233662.6</v>
      </c>
    </row>
    <row r="25" spans="2:7" ht="62.25" customHeight="1">
      <c r="B25" s="7" t="s">
        <v>56</v>
      </c>
      <c r="C25" s="6">
        <v>45686</v>
      </c>
      <c r="D25" s="6" t="s">
        <v>11</v>
      </c>
      <c r="E25" s="5" t="s">
        <v>52</v>
      </c>
      <c r="F25" s="5" t="s">
        <v>57</v>
      </c>
      <c r="G25" s="8">
        <v>15000</v>
      </c>
    </row>
    <row r="26" spans="2:7" ht="34.5" customHeight="1">
      <c r="B26" s="7" t="s">
        <v>58</v>
      </c>
      <c r="C26" s="6">
        <v>45687</v>
      </c>
      <c r="D26" s="6" t="s">
        <v>11</v>
      </c>
      <c r="E26" s="5" t="s">
        <v>17</v>
      </c>
      <c r="F26" s="5" t="s">
        <v>59</v>
      </c>
      <c r="G26" s="8">
        <v>181675.76</v>
      </c>
    </row>
    <row r="27" spans="2:7" ht="34.5" customHeight="1">
      <c r="B27" s="7" t="s">
        <v>60</v>
      </c>
      <c r="C27" s="6">
        <v>45687</v>
      </c>
      <c r="D27" s="6" t="s">
        <v>11</v>
      </c>
      <c r="E27" s="5" t="s">
        <v>17</v>
      </c>
      <c r="F27" s="5" t="s">
        <v>61</v>
      </c>
      <c r="G27" s="8">
        <v>7569.36</v>
      </c>
    </row>
    <row r="28" spans="2:7" ht="34.5" customHeight="1">
      <c r="B28" s="7" t="s">
        <v>62</v>
      </c>
      <c r="C28" s="6">
        <v>45688</v>
      </c>
      <c r="D28" s="6" t="s">
        <v>11</v>
      </c>
      <c r="E28" s="5" t="s">
        <v>14</v>
      </c>
      <c r="F28" s="5" t="s">
        <v>63</v>
      </c>
      <c r="G28" s="8">
        <v>1390</v>
      </c>
    </row>
    <row r="29" spans="2:7" ht="34.5" customHeight="1">
      <c r="B29" s="7" t="s">
        <v>64</v>
      </c>
      <c r="C29" s="6">
        <v>45688</v>
      </c>
      <c r="D29" s="6" t="s">
        <v>11</v>
      </c>
      <c r="E29" s="5" t="s">
        <v>14</v>
      </c>
      <c r="F29" s="5" t="s">
        <v>65</v>
      </c>
      <c r="G29" s="8">
        <v>641</v>
      </c>
    </row>
    <row r="30" spans="2:7" ht="34.5" customHeight="1">
      <c r="B30" s="7" t="s">
        <v>66</v>
      </c>
      <c r="C30" s="6">
        <v>45688</v>
      </c>
      <c r="D30" s="6" t="s">
        <v>11</v>
      </c>
      <c r="E30" s="5" t="s">
        <v>15</v>
      </c>
      <c r="F30" s="5" t="s">
        <v>67</v>
      </c>
      <c r="G30" s="8">
        <v>549.01</v>
      </c>
    </row>
    <row r="31" spans="2:7" ht="34.5" customHeight="1" thickBot="1">
      <c r="B31" s="20"/>
      <c r="C31" s="21"/>
      <c r="D31" s="21"/>
      <c r="E31" s="21"/>
      <c r="F31" s="22"/>
      <c r="G31" s="23">
        <f>SUM(G9:G30)</f>
        <v>1290485.2500000002</v>
      </c>
    </row>
    <row r="32" spans="2:7" ht="34.5" customHeight="1" thickBot="1">
      <c r="B32" s="9"/>
      <c r="C32" s="9"/>
      <c r="D32" s="9"/>
      <c r="E32" s="9"/>
      <c r="F32" s="10"/>
      <c r="G32" s="11"/>
    </row>
    <row r="33" spans="2:7" ht="38.25" customHeight="1">
      <c r="B33" s="16" t="s">
        <v>5</v>
      </c>
      <c r="C33" s="17" t="s">
        <v>0</v>
      </c>
      <c r="D33" s="17" t="s">
        <v>8</v>
      </c>
      <c r="E33" s="18" t="s">
        <v>1</v>
      </c>
      <c r="F33" s="18" t="s">
        <v>2</v>
      </c>
      <c r="G33" s="19" t="s">
        <v>3</v>
      </c>
    </row>
    <row r="34" spans="2:7" ht="38.25" customHeight="1">
      <c r="B34" s="33" t="s">
        <v>7</v>
      </c>
      <c r="C34" s="34"/>
      <c r="D34" s="34"/>
      <c r="E34" s="34"/>
      <c r="F34" s="34"/>
      <c r="G34" s="35"/>
    </row>
    <row r="35" spans="2:7" ht="38.25" customHeight="1">
      <c r="B35" s="7" t="s">
        <v>68</v>
      </c>
      <c r="C35" s="6">
        <v>45678</v>
      </c>
      <c r="D35" s="6" t="s">
        <v>11</v>
      </c>
      <c r="E35" s="5" t="s">
        <v>17</v>
      </c>
      <c r="F35" s="5" t="s">
        <v>69</v>
      </c>
      <c r="G35" s="8">
        <v>299421.63</v>
      </c>
    </row>
    <row r="36" spans="2:7" ht="38.25" customHeight="1" thickBot="1">
      <c r="B36" s="24"/>
      <c r="C36" s="25"/>
      <c r="D36" s="25"/>
      <c r="E36" s="25"/>
      <c r="F36" s="26" t="s">
        <v>3</v>
      </c>
      <c r="G36" s="27">
        <f>SUM(G35:G35)</f>
        <v>299421.63</v>
      </c>
    </row>
    <row r="37" spans="2:7" ht="35.25" customHeight="1" thickBot="1"/>
    <row r="38" spans="2:7" ht="35.25" customHeight="1">
      <c r="B38" s="16" t="s">
        <v>5</v>
      </c>
      <c r="C38" s="17" t="s">
        <v>0</v>
      </c>
      <c r="D38" s="17" t="s">
        <v>8</v>
      </c>
      <c r="E38" s="18" t="s">
        <v>1</v>
      </c>
      <c r="F38" s="18" t="s">
        <v>2</v>
      </c>
      <c r="G38" s="19" t="s">
        <v>3</v>
      </c>
    </row>
    <row r="39" spans="2:7" ht="35.25" customHeight="1">
      <c r="B39" s="33" t="s">
        <v>9</v>
      </c>
      <c r="C39" s="34"/>
      <c r="D39" s="34"/>
      <c r="E39" s="34"/>
      <c r="F39" s="34"/>
      <c r="G39" s="35"/>
    </row>
    <row r="40" spans="2:7" ht="35.25" customHeight="1">
      <c r="B40" s="12" t="s">
        <v>70</v>
      </c>
      <c r="C40" s="13">
        <v>45687</v>
      </c>
      <c r="D40" s="13" t="s">
        <v>11</v>
      </c>
      <c r="E40" s="14" t="s">
        <v>12</v>
      </c>
      <c r="F40" s="14" t="s">
        <v>71</v>
      </c>
      <c r="G40" s="15">
        <v>181675.76</v>
      </c>
    </row>
    <row r="41" spans="2:7" ht="35.25" customHeight="1" thickBot="1">
      <c r="B41" s="24"/>
      <c r="C41" s="25"/>
      <c r="D41" s="25"/>
      <c r="E41" s="25"/>
      <c r="F41" s="26" t="s">
        <v>3</v>
      </c>
      <c r="G41" s="27">
        <f>SUM(G40:G40)</f>
        <v>181675.76</v>
      </c>
    </row>
    <row r="42" spans="2:7" ht="36" customHeight="1" thickBot="1"/>
    <row r="43" spans="2:7" ht="36" customHeight="1">
      <c r="B43" s="16" t="s">
        <v>5</v>
      </c>
      <c r="C43" s="17" t="s">
        <v>0</v>
      </c>
      <c r="D43" s="17" t="s">
        <v>8</v>
      </c>
      <c r="E43" s="18" t="s">
        <v>1</v>
      </c>
      <c r="F43" s="18" t="s">
        <v>2</v>
      </c>
      <c r="G43" s="19" t="s">
        <v>3</v>
      </c>
    </row>
    <row r="44" spans="2:7" ht="36" customHeight="1">
      <c r="B44" s="33" t="s">
        <v>10</v>
      </c>
      <c r="C44" s="34"/>
      <c r="D44" s="34"/>
      <c r="E44" s="34"/>
      <c r="F44" s="34"/>
      <c r="G44" s="35"/>
    </row>
    <row r="45" spans="2:7" ht="36" customHeight="1">
      <c r="B45" s="12" t="s">
        <v>72</v>
      </c>
      <c r="C45" s="13">
        <v>45677</v>
      </c>
      <c r="D45" s="13" t="s">
        <v>11</v>
      </c>
      <c r="E45" s="14" t="s">
        <v>12</v>
      </c>
      <c r="F45" s="14" t="s">
        <v>73</v>
      </c>
      <c r="G45" s="15">
        <v>7569.36</v>
      </c>
    </row>
    <row r="46" spans="2:7" ht="36" customHeight="1" thickBot="1">
      <c r="B46" s="24"/>
      <c r="C46" s="25"/>
      <c r="D46" s="25"/>
      <c r="E46" s="25"/>
      <c r="F46" s="26" t="s">
        <v>3</v>
      </c>
      <c r="G46" s="28">
        <f>SUM(G45:G45)</f>
        <v>7569.36</v>
      </c>
    </row>
  </sheetData>
  <autoFilter ref="B7:G34" xr:uid="{00000000-0001-0000-0000-000000000000}"/>
  <mergeCells count="9">
    <mergeCell ref="B2:G2"/>
    <mergeCell ref="B4:G4"/>
    <mergeCell ref="B3:G3"/>
    <mergeCell ref="B5:G5"/>
    <mergeCell ref="B44:G44"/>
    <mergeCell ref="B39:G39"/>
    <mergeCell ref="B34:G34"/>
    <mergeCell ref="B8:G8"/>
    <mergeCell ref="B6:G6"/>
  </mergeCells>
  <phoneticPr fontId="7" type="noConversion"/>
  <pageMargins left="0.39370078740157483" right="0.39370078740157483" top="0.39370078740157483" bottom="0.39370078740157483" header="0.39370078740157483" footer="0.39370078740157483"/>
  <pageSetup paperSize="5"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2024-11-20T20:50:50Z</cp:lastPrinted>
  <dcterms:created xsi:type="dcterms:W3CDTF">2020-01-20T23:54:55Z</dcterms:created>
  <dcterms:modified xsi:type="dcterms:W3CDTF">2025-03-19T19:16:58Z</dcterms:modified>
</cp:coreProperties>
</file>