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0115" windowHeight="8010"/>
  </bookViews>
  <sheets>
    <sheet name="1q junio 2019  (11)" sheetId="64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44" i="64" l="1"/>
  <c r="C44" i="64" l="1"/>
  <c r="D44" i="64"/>
  <c r="E44" i="64"/>
  <c r="F44" i="64"/>
  <c r="G44" i="64"/>
  <c r="H44" i="64"/>
  <c r="I44" i="64"/>
  <c r="J44" i="64"/>
  <c r="L44" i="64"/>
  <c r="M44" i="64"/>
</calcChain>
</file>

<file path=xl/sharedStrings.xml><?xml version="1.0" encoding="utf-8"?>
<sst xmlns="http://schemas.openxmlformats.org/spreadsheetml/2006/main" count="91" uniqueCount="91">
  <si>
    <t>Código</t>
  </si>
  <si>
    <t>Empleado</t>
  </si>
  <si>
    <t>Sueldo</t>
  </si>
  <si>
    <t>I.S.R. (sp)</t>
  </si>
  <si>
    <t>I.M.S.S.</t>
  </si>
  <si>
    <t>Ajuste al neto</t>
  </si>
  <si>
    <t>Aportacion a Pensiones del Estado</t>
  </si>
  <si>
    <t>027</t>
  </si>
  <si>
    <t>Sanchez  Guzman Luis Antonio</t>
  </si>
  <si>
    <t>RFC: CMD-161223-U19</t>
  </si>
  <si>
    <t>Consejo Municipal del Deporte de Tlajomulco de Zúñiga, Jalisco.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</si>
  <si>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</si>
  <si>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</si>
  <si>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</si>
  <si>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</si>
  <si>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</si>
  <si>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</si>
  <si>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</si>
  <si>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</si>
  <si>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</si>
  <si>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</si>
  <si>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</si>
  <si>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</si>
  <si>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</si>
  <si>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</si>
  <si>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</si>
  <si>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</si>
  <si>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</si>
  <si>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</si>
  <si>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</si>
  <si>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</si>
  <si>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</si>
  <si>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</si>
  <si>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</si>
  <si>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</si>
  <si>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</si>
  <si>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</si>
  <si>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</si>
  <si>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</si>
  <si>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</si>
  <si>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</si>
  <si>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</si>
  <si>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</si>
  <si>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</si>
  <si>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</si>
  <si>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026</t>
  </si>
  <si>
    <t>Ruiz  Rodriguez Carlos Rene</t>
  </si>
  <si>
    <t>029</t>
  </si>
  <si>
    <t>Varela Vazquez Yessica Virginia</t>
  </si>
  <si>
    <t>030</t>
  </si>
  <si>
    <t>Velazquez Avalos Liliana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</si>
  <si>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</si>
  <si>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</si>
  <si>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</si>
  <si>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</si>
  <si>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</si>
  <si>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</si>
  <si>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</si>
  <si>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</si>
  <si>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</si>
  <si>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</si>
  <si>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</si>
  <si>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</si>
  <si>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</si>
  <si>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</si>
  <si>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</si>
  <si>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</si>
  <si>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</si>
  <si>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</si>
  <si>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045</t>
  </si>
  <si>
    <t>Macias Murillo Lizbeth</t>
  </si>
  <si>
    <t>Total de Percepciones</t>
  </si>
  <si>
    <t>Subsicio al Empleo</t>
  </si>
  <si>
    <t>Neto</t>
  </si>
  <si>
    <t>047</t>
  </si>
  <si>
    <t>Vargas Navarro Maria Trinidad</t>
  </si>
  <si>
    <t>Total de deducciones</t>
  </si>
  <si>
    <t>031</t>
  </si>
  <si>
    <t>Ruiz Aguilar Hector Aaron</t>
  </si>
  <si>
    <t>Ayuda para transporte</t>
  </si>
  <si>
    <t>046</t>
  </si>
  <si>
    <t>Preciado  Rubio  Manuel</t>
  </si>
  <si>
    <t>052</t>
  </si>
  <si>
    <t>Pérez  Botello María Del Rosario</t>
  </si>
  <si>
    <t>053</t>
  </si>
  <si>
    <t>054</t>
  </si>
  <si>
    <t>Pacas Santos Oscar Pablo</t>
  </si>
  <si>
    <t>Padilla Rodriguez Miguel Angel</t>
  </si>
  <si>
    <t>del 01 de junio al 15 de junio del 2019</t>
  </si>
  <si>
    <t>Periodo del 11 al 11 quincenal del 2019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</si>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</sst>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4" tint="-0.24994659260841701"/>
      <name val="Corbel"/>
      <family val="2"/>
    </font>
    <font>
      <sz val="24"/>
      <color theme="0"/>
      <name val="Cambria"/>
      <family val="4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Alignment="0" applyProtection="0"/>
  </cellStyleXfs>
  <cellXfs count="22">
    <xf numFmtId="0" fontId="0" fillId="0" borderId="0" xfId="0"/>
    <xf numFmtId="0" fontId="0" fillId="0" borderId="0" xfId="0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0" xfId="0" applyFont="1"/>
    <xf numFmtId="49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Normal" xfId="0" builtinId="0"/>
    <cellStyle name="Normal 2" xfId="1"/>
    <cellStyle name="Título 1 2" xfId="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30" formatCode="@"/>
    </dxf>
    <dxf>
      <border outline="0">
        <top style="thin">
          <color rgb="FF0000FD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double">
          <color rgb="FF0000F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FD"/>
        </left>
        <right style="thin">
          <color rgb="FF0000FD"/>
        </right>
        <top/>
        <bottom/>
      </border>
    </dxf>
    <dxf>
      <font>
        <b val="0"/>
        <i val="0"/>
        <color theme="0"/>
      </font>
      <fill>
        <patternFill patternType="solid">
          <fgColor theme="4"/>
          <bgColor rgb="FFF49914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rgb="FFF49914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  <dxf>
      <font>
        <sz val="20"/>
        <color theme="0"/>
        <name val="Freestyle Script"/>
        <scheme val="major"/>
      </font>
      <fill>
        <patternFill>
          <bgColor theme="4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2" defaultPivotStyle="PivotStyleLight16">
    <tableStyle name="Vacation Items Checklist" pivot="0" table="0" count="2">
      <tableStyleElement type="wholeTable" dxfId="19"/>
      <tableStyleElement type="headerRow" dxfId="18"/>
    </tableStyle>
    <tableStyle name="Vacation Items Checklist Table" pivot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1543051</xdr:colOff>
      <xdr:row>0</xdr:row>
      <xdr:rowOff>190500</xdr:rowOff>
    </xdr:from>
    <xdr:ext cx="1742666" cy="491613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190500"/>
          <a:ext cx="1742666" cy="491613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176674</xdr:rowOff>
    </xdr:from>
    <xdr:ext cx="1723103" cy="61195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176674"/>
          <a:ext cx="1723103" cy="61195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345678912131424252627281516172345678101112" displayName="Tabla1345678912131424252627281516172345678101112" ref="A6:M44" totalsRowShown="0" headerRowDxfId="15" dataDxfId="13" headerRowBorderDxfId="14" tableBorderDxfId="12">
  <autoFilter ref="A6:M44"/>
  <tableColumns count="13">
    <tableColumn id="1" name="Código" dataDxfId="11"/>
    <tableColumn id="2" name="Empleado" dataDxfId="10"/>
    <tableColumn id="3" name="Sueldo" dataDxfId="9"/>
    <tableColumn id="4" name="Ayuda para transporte" dataDxfId="8"/>
    <tableColumn id="5" name="Total de Percepciones" dataDxfId="7"/>
    <tableColumn id="17" name="Subsicio al Empleo" dataDxfId="6"/>
    <tableColumn id="13" name="I.S.R. (sp)" dataDxfId="5"/>
    <tableColumn id="7" name="I.M.S.S." dataDxfId="4"/>
    <tableColumn id="8" name="Ajuste al neto" dataDxfId="3"/>
    <tableColumn id="9" name="Aportacion a Pensiones del Estado" dataDxfId="2"/>
    <tableColumn id="6" name="Otras Deducciones"/>
    <tableColumn id="22" name="Total de deducciones" dataDxfId="1"/>
    <tableColumn id="24" name="N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C28" zoomScale="93" zoomScaleNormal="93" workbookViewId="0">
      <selection activeCell="A57" sqref="A57:XFD66"/>
    </sheetView>
  </sheetViews>
  <sheetFormatPr baseColWidth="10" defaultRowHeight="15" x14ac:dyDescent="0.25"/>
  <cols>
    <col min="1" max="1" width="10" style="1" customWidth="1"/>
    <col min="2" max="2" width="35" style="1" customWidth="1"/>
    <col min="3" max="13" width="16.42578125" style="1" customWidth="1"/>
    <col min="14" max="16384" width="11.42578125" style="1"/>
  </cols>
  <sheetData>
    <row r="1" spans="1:13" ht="19.5" customHeight="1" x14ac:dyDescent="0.2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9.5" customHeight="1" x14ac:dyDescent="0.25">
      <c r="A2" s="16" t="s">
        <v>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19.5" customHeight="1" x14ac:dyDescent="0.25">
      <c r="A3" s="16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19.5" customHeight="1" thickBot="1" x14ac:dyDescent="0.3">
      <c r="A4" s="19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0.5" customHeight="1" x14ac:dyDescent="0.25"/>
    <row r="6" spans="1:13" s="9" customFormat="1" ht="40.5" customHeight="1" thickBot="1" x14ac:dyDescent="0.25">
      <c r="A6" s="7" t="s">
        <v>0</v>
      </c>
      <c r="B6" s="8" t="s">
        <v>1</v>
      </c>
      <c r="C6" s="8" t="s">
        <v>2</v>
      </c>
      <c r="D6" s="8" t="s">
        <v>79</v>
      </c>
      <c r="E6" s="8" t="s">
        <v>71</v>
      </c>
      <c r="F6" s="8" t="s">
        <v>72</v>
      </c>
      <c r="G6" s="8" t="s">
        <v>3</v>
      </c>
      <c r="H6" s="8" t="s">
        <v>4</v>
      </c>
      <c r="I6" s="8" t="s">
        <v>5</v>
      </c>
      <c r="J6" s="8" t="s">
        <v>6</v>
      </c>
      <c r="K6" s="8" t="s">
        <v>90</v>
      </c>
      <c r="L6" s="8" t="s">
        <v>76</v>
      </c>
      <c r="M6" s="8" t="s">
        <v>73</v>
      </c>
    </row>
    <row r="7" spans="1:13" ht="15.75" thickTop="1" x14ac:dyDescent="0.25">
      <c r="A7" s="3" t="s">
        <v>11</v>
      </c>
      <c r="B7" s="2" t="s">
        <v>12</v>
      </c>
      <c r="C7" s="4">
        <v>10000.02</v>
      </c>
      <c r="D7" s="4">
        <v>0</v>
      </c>
      <c r="E7" s="4">
        <v>10000.02</v>
      </c>
      <c r="F7" s="4">
        <v>0</v>
      </c>
      <c r="G7" s="4">
        <v>1497.79</v>
      </c>
      <c r="H7" s="4">
        <v>43.15</v>
      </c>
      <c r="I7" s="4">
        <v>0.08</v>
      </c>
      <c r="J7" s="4">
        <v>1150</v>
      </c>
      <c r="K7" s="4">
        <v>0</v>
      </c>
      <c r="L7" s="4">
        <v>2691.02</v>
      </c>
      <c r="M7" s="4">
        <v>7309</v>
      </c>
    </row>
    <row r="8" spans="1:13" x14ac:dyDescent="0.25">
      <c r="A8" s="3" t="s">
        <v>13</v>
      </c>
      <c r="B8" s="2" t="s">
        <v>14</v>
      </c>
      <c r="C8" s="4">
        <v>6429</v>
      </c>
      <c r="D8" s="4">
        <v>0</v>
      </c>
      <c r="E8" s="4">
        <v>6429</v>
      </c>
      <c r="F8" s="4">
        <v>0</v>
      </c>
      <c r="G8" s="4">
        <v>735.02</v>
      </c>
      <c r="H8" s="4">
        <v>27.74</v>
      </c>
      <c r="I8" s="5">
        <v>0.1</v>
      </c>
      <c r="J8" s="4">
        <v>739.34</v>
      </c>
      <c r="K8" s="4">
        <v>1833</v>
      </c>
      <c r="L8" s="4">
        <v>3335.2</v>
      </c>
      <c r="M8" s="4">
        <v>3093.8</v>
      </c>
    </row>
    <row r="9" spans="1:13" x14ac:dyDescent="0.25">
      <c r="A9" s="3" t="s">
        <v>15</v>
      </c>
      <c r="B9" s="2" t="s">
        <v>16</v>
      </c>
      <c r="C9" s="4">
        <v>5070.45</v>
      </c>
      <c r="D9" s="4">
        <v>100</v>
      </c>
      <c r="E9" s="4">
        <v>5170.45</v>
      </c>
      <c r="F9" s="4">
        <v>0</v>
      </c>
      <c r="G9" s="4">
        <v>474.26</v>
      </c>
      <c r="H9" s="4">
        <v>21.88</v>
      </c>
      <c r="I9" s="5">
        <v>0.01</v>
      </c>
      <c r="J9" s="4">
        <v>583.1</v>
      </c>
      <c r="K9" s="4">
        <v>1072</v>
      </c>
      <c r="L9" s="4">
        <v>2151.25</v>
      </c>
      <c r="M9" s="4">
        <v>3019.2</v>
      </c>
    </row>
    <row r="10" spans="1:13" x14ac:dyDescent="0.25">
      <c r="A10" s="3" t="s">
        <v>17</v>
      </c>
      <c r="B10" s="2" t="s">
        <v>18</v>
      </c>
      <c r="C10" s="4">
        <v>10000.049999999999</v>
      </c>
      <c r="D10" s="4">
        <v>0</v>
      </c>
      <c r="E10" s="4">
        <v>10000.049999999999</v>
      </c>
      <c r="F10" s="4">
        <v>0</v>
      </c>
      <c r="G10" s="4">
        <v>1497.79</v>
      </c>
      <c r="H10" s="4">
        <v>43.15</v>
      </c>
      <c r="I10" s="5">
        <v>-0.1</v>
      </c>
      <c r="J10" s="4">
        <v>1150.01</v>
      </c>
      <c r="K10" s="4">
        <v>0</v>
      </c>
      <c r="L10" s="4">
        <v>2690.85</v>
      </c>
      <c r="M10" s="4">
        <v>7309.2</v>
      </c>
    </row>
    <row r="11" spans="1:13" x14ac:dyDescent="0.25">
      <c r="A11" s="3" t="s">
        <v>19</v>
      </c>
      <c r="B11" s="2" t="s">
        <v>20</v>
      </c>
      <c r="C11" s="4">
        <v>8650.0499999999993</v>
      </c>
      <c r="D11" s="4">
        <v>0</v>
      </c>
      <c r="E11" s="4">
        <v>8650.0499999999993</v>
      </c>
      <c r="F11" s="4">
        <v>0</v>
      </c>
      <c r="G11" s="4">
        <v>1209.43</v>
      </c>
      <c r="H11" s="4">
        <v>37.33</v>
      </c>
      <c r="I11" s="4">
        <v>0.13</v>
      </c>
      <c r="J11" s="4">
        <v>994.76</v>
      </c>
      <c r="K11" s="4">
        <v>2455</v>
      </c>
      <c r="L11" s="4">
        <v>4696.6499999999996</v>
      </c>
      <c r="M11" s="4">
        <v>3953.4</v>
      </c>
    </row>
    <row r="12" spans="1:13" x14ac:dyDescent="0.25">
      <c r="A12" s="3" t="s">
        <v>21</v>
      </c>
      <c r="B12" s="2" t="s">
        <v>22</v>
      </c>
      <c r="C12" s="4">
        <v>5070.45</v>
      </c>
      <c r="D12" s="4">
        <v>100</v>
      </c>
      <c r="E12" s="4">
        <v>5170.45</v>
      </c>
      <c r="F12" s="4">
        <v>0</v>
      </c>
      <c r="G12" s="4">
        <v>474.26</v>
      </c>
      <c r="H12" s="4">
        <v>21.88</v>
      </c>
      <c r="I12" s="4">
        <v>0.01</v>
      </c>
      <c r="J12" s="4">
        <v>583.1</v>
      </c>
      <c r="K12" s="4">
        <v>0</v>
      </c>
      <c r="L12" s="4">
        <v>1079.25</v>
      </c>
      <c r="M12" s="4">
        <v>4091.2</v>
      </c>
    </row>
    <row r="13" spans="1:13" x14ac:dyDescent="0.25">
      <c r="A13" s="3" t="s">
        <v>23</v>
      </c>
      <c r="B13" s="2" t="s">
        <v>24</v>
      </c>
      <c r="C13" s="4">
        <v>5070.45</v>
      </c>
      <c r="D13" s="4">
        <v>100</v>
      </c>
      <c r="E13" s="4">
        <v>5170.45</v>
      </c>
      <c r="F13" s="4">
        <v>0</v>
      </c>
      <c r="G13" s="4">
        <v>474.26</v>
      </c>
      <c r="H13" s="4">
        <v>21.88</v>
      </c>
      <c r="I13" s="4">
        <v>0</v>
      </c>
      <c r="J13" s="4">
        <v>583.1</v>
      </c>
      <c r="K13" s="4">
        <v>2072.0100000000002</v>
      </c>
      <c r="L13" s="4">
        <v>3151.25</v>
      </c>
      <c r="M13" s="4">
        <v>2019.2</v>
      </c>
    </row>
    <row r="14" spans="1:13" x14ac:dyDescent="0.25">
      <c r="A14" s="3" t="s">
        <v>25</v>
      </c>
      <c r="B14" s="2" t="s">
        <v>26</v>
      </c>
      <c r="C14" s="4">
        <v>8650.0499999999993</v>
      </c>
      <c r="D14" s="4">
        <v>0</v>
      </c>
      <c r="E14" s="4">
        <v>8650.0499999999993</v>
      </c>
      <c r="F14" s="4">
        <v>0</v>
      </c>
      <c r="G14" s="4">
        <v>1209.43</v>
      </c>
      <c r="H14" s="4">
        <v>37.33</v>
      </c>
      <c r="I14" s="5">
        <v>0.13</v>
      </c>
      <c r="J14" s="4">
        <v>994.76</v>
      </c>
      <c r="K14" s="4">
        <v>2000</v>
      </c>
      <c r="L14" s="4">
        <v>4241.6499999999996</v>
      </c>
      <c r="M14" s="4">
        <v>4408.3999999999996</v>
      </c>
    </row>
    <row r="15" spans="1:13" x14ac:dyDescent="0.25">
      <c r="A15" s="3" t="s">
        <v>27</v>
      </c>
      <c r="B15" s="2" t="s">
        <v>28</v>
      </c>
      <c r="C15" s="4">
        <v>6429</v>
      </c>
      <c r="D15" s="4">
        <v>0</v>
      </c>
      <c r="E15" s="4">
        <v>6429</v>
      </c>
      <c r="F15" s="4">
        <v>0</v>
      </c>
      <c r="G15" s="4">
        <v>735.02</v>
      </c>
      <c r="H15" s="4">
        <v>27.74</v>
      </c>
      <c r="I15" s="5">
        <v>0.1</v>
      </c>
      <c r="J15" s="4">
        <v>739.34</v>
      </c>
      <c r="K15" s="4">
        <v>0</v>
      </c>
      <c r="L15" s="4">
        <v>1502.2</v>
      </c>
      <c r="M15" s="4">
        <v>4926.8</v>
      </c>
    </row>
    <row r="16" spans="1:13" x14ac:dyDescent="0.25">
      <c r="A16" s="3" t="s">
        <v>29</v>
      </c>
      <c r="B16" s="2" t="s">
        <v>30</v>
      </c>
      <c r="C16" s="4">
        <v>7362.45</v>
      </c>
      <c r="D16" s="4">
        <v>0</v>
      </c>
      <c r="E16" s="4">
        <v>7362.45</v>
      </c>
      <c r="F16" s="4">
        <v>0</v>
      </c>
      <c r="G16" s="4">
        <v>934.4</v>
      </c>
      <c r="H16" s="4">
        <v>31.77</v>
      </c>
      <c r="I16" s="4">
        <v>0</v>
      </c>
      <c r="J16" s="4">
        <v>846.68</v>
      </c>
      <c r="K16" s="4">
        <v>0</v>
      </c>
      <c r="L16" s="4">
        <v>1812.85</v>
      </c>
      <c r="M16" s="4">
        <v>5549.6</v>
      </c>
    </row>
    <row r="17" spans="1:13" x14ac:dyDescent="0.25">
      <c r="A17" s="3" t="s">
        <v>31</v>
      </c>
      <c r="B17" s="2" t="s">
        <v>32</v>
      </c>
      <c r="C17" s="4">
        <v>6429</v>
      </c>
      <c r="D17" s="4">
        <v>0</v>
      </c>
      <c r="E17" s="4">
        <v>6429</v>
      </c>
      <c r="F17" s="4">
        <v>0</v>
      </c>
      <c r="G17" s="4">
        <v>735.02</v>
      </c>
      <c r="H17" s="4">
        <v>27.74</v>
      </c>
      <c r="I17" s="4">
        <v>0.1</v>
      </c>
      <c r="J17" s="4">
        <v>739.34</v>
      </c>
      <c r="K17" s="4">
        <v>467</v>
      </c>
      <c r="L17" s="4">
        <v>1969.2</v>
      </c>
      <c r="M17" s="4">
        <v>4459.8</v>
      </c>
    </row>
    <row r="18" spans="1:13" x14ac:dyDescent="0.25">
      <c r="A18" s="3" t="s">
        <v>33</v>
      </c>
      <c r="B18" s="2" t="s">
        <v>34</v>
      </c>
      <c r="C18" s="4">
        <v>7362.45</v>
      </c>
      <c r="D18" s="4">
        <v>0</v>
      </c>
      <c r="E18" s="4">
        <v>7362.45</v>
      </c>
      <c r="F18" s="4">
        <v>0</v>
      </c>
      <c r="G18" s="4">
        <v>934.4</v>
      </c>
      <c r="H18" s="4">
        <v>31.77</v>
      </c>
      <c r="I18" s="4">
        <v>0</v>
      </c>
      <c r="J18" s="4">
        <v>846.68</v>
      </c>
      <c r="K18" s="4">
        <v>0</v>
      </c>
      <c r="L18" s="4">
        <v>1812.85</v>
      </c>
      <c r="M18" s="4">
        <v>5549.6</v>
      </c>
    </row>
    <row r="19" spans="1:13" x14ac:dyDescent="0.25">
      <c r="A19" s="3" t="s">
        <v>35</v>
      </c>
      <c r="B19" s="2" t="s">
        <v>36</v>
      </c>
      <c r="C19" s="4">
        <v>10000.049999999999</v>
      </c>
      <c r="D19" s="4">
        <v>0</v>
      </c>
      <c r="E19" s="4">
        <v>10000.049999999999</v>
      </c>
      <c r="F19" s="4">
        <v>0</v>
      </c>
      <c r="G19" s="4">
        <v>1497.79</v>
      </c>
      <c r="H19" s="4">
        <v>43.15</v>
      </c>
      <c r="I19" s="5">
        <v>0.1</v>
      </c>
      <c r="J19" s="4">
        <v>1150.01</v>
      </c>
      <c r="K19" s="4">
        <v>2455</v>
      </c>
      <c r="L19" s="4">
        <v>5146.05</v>
      </c>
      <c r="M19" s="4">
        <v>4854</v>
      </c>
    </row>
    <row r="20" spans="1:13" x14ac:dyDescent="0.25">
      <c r="A20" s="3" t="s">
        <v>37</v>
      </c>
      <c r="B20" s="2" t="s">
        <v>38</v>
      </c>
      <c r="C20" s="4">
        <v>6034.95</v>
      </c>
      <c r="D20" s="4">
        <v>100</v>
      </c>
      <c r="E20" s="4">
        <v>6134.95</v>
      </c>
      <c r="F20" s="4">
        <v>0</v>
      </c>
      <c r="G20" s="4">
        <v>650.85</v>
      </c>
      <c r="H20" s="4">
        <v>26.04</v>
      </c>
      <c r="I20" s="5">
        <v>0.04</v>
      </c>
      <c r="J20" s="4">
        <v>694.02</v>
      </c>
      <c r="K20" s="4">
        <v>0</v>
      </c>
      <c r="L20" s="4">
        <v>1370.95</v>
      </c>
      <c r="M20" s="4">
        <v>4764</v>
      </c>
    </row>
    <row r="21" spans="1:13" x14ac:dyDescent="0.25">
      <c r="A21" s="3" t="s">
        <v>39</v>
      </c>
      <c r="B21" s="2" t="s">
        <v>40</v>
      </c>
      <c r="C21" s="4">
        <v>6034.95</v>
      </c>
      <c r="D21" s="4">
        <v>100</v>
      </c>
      <c r="E21" s="4">
        <v>6134.95</v>
      </c>
      <c r="F21" s="4">
        <v>0</v>
      </c>
      <c r="G21" s="4">
        <v>650.85</v>
      </c>
      <c r="H21" s="4">
        <v>26.04</v>
      </c>
      <c r="I21" s="4">
        <v>0.08</v>
      </c>
      <c r="J21" s="4">
        <v>694.02</v>
      </c>
      <c r="K21" s="4">
        <v>2890.96</v>
      </c>
      <c r="L21" s="4">
        <v>4261.95</v>
      </c>
      <c r="M21" s="4">
        <v>1873</v>
      </c>
    </row>
    <row r="22" spans="1:13" x14ac:dyDescent="0.25">
      <c r="A22" s="3" t="s">
        <v>41</v>
      </c>
      <c r="B22" s="2" t="s">
        <v>42</v>
      </c>
      <c r="C22" s="4">
        <v>6034.95</v>
      </c>
      <c r="D22" s="4">
        <v>100</v>
      </c>
      <c r="E22" s="4">
        <v>6134.95</v>
      </c>
      <c r="F22" s="4">
        <v>0</v>
      </c>
      <c r="G22" s="4">
        <v>650.85</v>
      </c>
      <c r="H22" s="4">
        <v>26.04</v>
      </c>
      <c r="I22" s="4">
        <v>0.05</v>
      </c>
      <c r="J22" s="4">
        <v>694.02</v>
      </c>
      <c r="K22" s="4">
        <v>2001.79</v>
      </c>
      <c r="L22" s="4">
        <v>3372.75</v>
      </c>
      <c r="M22" s="4">
        <v>2762.2</v>
      </c>
    </row>
    <row r="23" spans="1:13" x14ac:dyDescent="0.25">
      <c r="A23" s="3" t="s">
        <v>43</v>
      </c>
      <c r="B23" s="2" t="s">
        <v>44</v>
      </c>
      <c r="C23" s="4">
        <v>6429</v>
      </c>
      <c r="D23" s="4">
        <v>0</v>
      </c>
      <c r="E23" s="4">
        <v>6429</v>
      </c>
      <c r="F23" s="4">
        <v>0</v>
      </c>
      <c r="G23" s="4">
        <v>735.02</v>
      </c>
      <c r="H23" s="4">
        <v>27.74</v>
      </c>
      <c r="I23" s="4">
        <v>0.1</v>
      </c>
      <c r="J23" s="4">
        <v>739.34</v>
      </c>
      <c r="K23" s="4">
        <v>0</v>
      </c>
      <c r="L23" s="4">
        <v>1502.2</v>
      </c>
      <c r="M23" s="4">
        <v>4926.8</v>
      </c>
    </row>
    <row r="24" spans="1:13" x14ac:dyDescent="0.25">
      <c r="A24" s="3" t="s">
        <v>45</v>
      </c>
      <c r="B24" s="2" t="s">
        <v>46</v>
      </c>
      <c r="C24" s="4">
        <v>5114.55</v>
      </c>
      <c r="D24" s="4">
        <v>100</v>
      </c>
      <c r="E24" s="4">
        <v>5214.55</v>
      </c>
      <c r="F24" s="4">
        <v>0</v>
      </c>
      <c r="G24" s="4">
        <v>482.16</v>
      </c>
      <c r="H24" s="4">
        <v>22.07</v>
      </c>
      <c r="I24" s="4">
        <v>-0.05</v>
      </c>
      <c r="J24" s="4">
        <v>588.16999999999996</v>
      </c>
      <c r="K24" s="4">
        <v>0</v>
      </c>
      <c r="L24" s="4">
        <v>1092.3499999999999</v>
      </c>
      <c r="M24" s="4">
        <v>4122.2</v>
      </c>
    </row>
    <row r="25" spans="1:13" x14ac:dyDescent="0.25">
      <c r="A25" s="3" t="s">
        <v>7</v>
      </c>
      <c r="B25" s="2" t="s">
        <v>8</v>
      </c>
      <c r="C25" s="4">
        <v>21750</v>
      </c>
      <c r="D25" s="4">
        <v>0</v>
      </c>
      <c r="E25" s="4">
        <v>21750</v>
      </c>
      <c r="F25" s="4">
        <v>0</v>
      </c>
      <c r="G25" s="4">
        <v>4407.9399999999996</v>
      </c>
      <c r="H25" s="4">
        <v>93.85</v>
      </c>
      <c r="I25" s="4">
        <v>-0.03</v>
      </c>
      <c r="J25" s="4">
        <v>2501.25</v>
      </c>
      <c r="K25" s="4">
        <v>6801.79</v>
      </c>
      <c r="L25" s="4">
        <v>13804.8</v>
      </c>
      <c r="M25" s="4">
        <v>7945.2</v>
      </c>
    </row>
    <row r="26" spans="1:13" x14ac:dyDescent="0.25">
      <c r="A26" s="3" t="s">
        <v>47</v>
      </c>
      <c r="B26" s="2" t="s">
        <v>48</v>
      </c>
      <c r="C26" s="4">
        <v>6034.95</v>
      </c>
      <c r="D26" s="4">
        <v>100</v>
      </c>
      <c r="E26" s="4">
        <v>6134.95</v>
      </c>
      <c r="F26" s="4">
        <v>0</v>
      </c>
      <c r="G26" s="4">
        <v>650.85</v>
      </c>
      <c r="H26" s="4">
        <v>26.04</v>
      </c>
      <c r="I26" s="5">
        <v>0.04</v>
      </c>
      <c r="J26" s="4">
        <v>694.02</v>
      </c>
      <c r="K26" s="4">
        <v>1286</v>
      </c>
      <c r="L26" s="4">
        <v>2656.95</v>
      </c>
      <c r="M26" s="4">
        <v>3478</v>
      </c>
    </row>
    <row r="27" spans="1:13" x14ac:dyDescent="0.25">
      <c r="A27" s="3" t="s">
        <v>49</v>
      </c>
      <c r="B27" s="2" t="s">
        <v>50</v>
      </c>
      <c r="C27" s="4">
        <v>11749.95</v>
      </c>
      <c r="D27" s="4">
        <v>0</v>
      </c>
      <c r="E27" s="4">
        <v>11749.95</v>
      </c>
      <c r="F27" s="4">
        <v>0</v>
      </c>
      <c r="G27" s="4">
        <v>1871.57</v>
      </c>
      <c r="H27" s="4">
        <v>50.7</v>
      </c>
      <c r="I27" s="5">
        <v>0.04</v>
      </c>
      <c r="J27" s="4">
        <v>1351.24</v>
      </c>
      <c r="K27" s="4">
        <v>3264</v>
      </c>
      <c r="L27" s="4">
        <v>6537.55</v>
      </c>
      <c r="M27" s="4">
        <v>5212.3999999999996</v>
      </c>
    </row>
    <row r="28" spans="1:13" x14ac:dyDescent="0.25">
      <c r="A28" s="3" t="s">
        <v>77</v>
      </c>
      <c r="B28" s="2" t="s">
        <v>78</v>
      </c>
      <c r="C28" s="4">
        <v>7362.45</v>
      </c>
      <c r="D28" s="4">
        <v>0</v>
      </c>
      <c r="E28" s="4">
        <v>7362.45</v>
      </c>
      <c r="F28" s="4">
        <v>0</v>
      </c>
      <c r="G28" s="4">
        <v>934.4</v>
      </c>
      <c r="H28" s="4">
        <v>31.77</v>
      </c>
      <c r="I28" s="5">
        <v>0</v>
      </c>
      <c r="J28" s="4">
        <v>846.68</v>
      </c>
      <c r="K28" s="4">
        <v>0</v>
      </c>
      <c r="L28" s="4">
        <v>1812.85</v>
      </c>
      <c r="M28" s="4">
        <v>5549.6</v>
      </c>
    </row>
    <row r="29" spans="1:13" x14ac:dyDescent="0.25">
      <c r="A29" s="3" t="s">
        <v>51</v>
      </c>
      <c r="B29" s="2" t="s">
        <v>52</v>
      </c>
      <c r="C29" s="4">
        <v>10000.049999999999</v>
      </c>
      <c r="D29" s="4">
        <v>0</v>
      </c>
      <c r="E29" s="4">
        <v>10000.049999999999</v>
      </c>
      <c r="F29" s="4">
        <v>0</v>
      </c>
      <c r="G29" s="4">
        <v>1497.79</v>
      </c>
      <c r="H29" s="4">
        <v>43.15</v>
      </c>
      <c r="I29" s="4">
        <v>0.1</v>
      </c>
      <c r="J29" s="4">
        <v>1150.01</v>
      </c>
      <c r="K29" s="4">
        <v>4257</v>
      </c>
      <c r="L29" s="4">
        <v>6948.05</v>
      </c>
      <c r="M29" s="4">
        <v>3052</v>
      </c>
    </row>
    <row r="30" spans="1:13" x14ac:dyDescent="0.25">
      <c r="A30" s="3" t="s">
        <v>53</v>
      </c>
      <c r="B30" s="2" t="s">
        <v>54</v>
      </c>
      <c r="C30" s="4">
        <v>5070.45</v>
      </c>
      <c r="D30" s="4">
        <v>100</v>
      </c>
      <c r="E30" s="4">
        <v>5170.45</v>
      </c>
      <c r="F30" s="4">
        <v>0</v>
      </c>
      <c r="G30" s="4">
        <v>474.26</v>
      </c>
      <c r="H30" s="4">
        <v>21.88</v>
      </c>
      <c r="I30" s="5">
        <v>0.01</v>
      </c>
      <c r="J30" s="4">
        <v>583.1</v>
      </c>
      <c r="K30" s="4">
        <v>0</v>
      </c>
      <c r="L30" s="4">
        <v>1079.25</v>
      </c>
      <c r="M30" s="4">
        <v>4091.2</v>
      </c>
    </row>
    <row r="31" spans="1:13" x14ac:dyDescent="0.25">
      <c r="A31" s="3" t="s">
        <v>55</v>
      </c>
      <c r="B31" s="2" t="s">
        <v>56</v>
      </c>
      <c r="C31" s="4">
        <v>2500.0500000000002</v>
      </c>
      <c r="D31" s="4">
        <v>0</v>
      </c>
      <c r="E31" s="4">
        <v>2500.0500000000002</v>
      </c>
      <c r="F31" s="4">
        <v>-9.6199999999999992</v>
      </c>
      <c r="G31" s="4">
        <v>0</v>
      </c>
      <c r="H31" s="4">
        <v>10.79</v>
      </c>
      <c r="I31" s="4">
        <v>-0.12</v>
      </c>
      <c r="J31" s="4">
        <v>0</v>
      </c>
      <c r="K31" s="4">
        <v>0</v>
      </c>
      <c r="L31" s="4">
        <v>1.05</v>
      </c>
      <c r="M31" s="4">
        <v>2499</v>
      </c>
    </row>
    <row r="32" spans="1:13" x14ac:dyDescent="0.25">
      <c r="A32" s="3" t="s">
        <v>57</v>
      </c>
      <c r="B32" s="2" t="s">
        <v>58</v>
      </c>
      <c r="C32" s="4">
        <v>4815</v>
      </c>
      <c r="D32" s="4">
        <v>100</v>
      </c>
      <c r="E32" s="4">
        <v>4915</v>
      </c>
      <c r="F32" s="4">
        <v>0</v>
      </c>
      <c r="G32" s="4">
        <v>431.07</v>
      </c>
      <c r="H32" s="4">
        <v>20.78</v>
      </c>
      <c r="I32" s="4">
        <v>-0.18</v>
      </c>
      <c r="J32" s="4">
        <v>553.73</v>
      </c>
      <c r="K32" s="4">
        <v>0</v>
      </c>
      <c r="L32" s="4">
        <v>1005.4</v>
      </c>
      <c r="M32" s="4">
        <v>3909.6</v>
      </c>
    </row>
    <row r="33" spans="1:13" x14ac:dyDescent="0.25">
      <c r="A33" s="3" t="s">
        <v>59</v>
      </c>
      <c r="B33" s="2" t="s">
        <v>60</v>
      </c>
      <c r="C33" s="4">
        <v>7824.9</v>
      </c>
      <c r="D33" s="4">
        <v>0</v>
      </c>
      <c r="E33" s="4">
        <v>7824.9</v>
      </c>
      <c r="F33" s="4">
        <v>0</v>
      </c>
      <c r="G33" s="4">
        <v>1033.18</v>
      </c>
      <c r="H33" s="4">
        <v>33.770000000000003</v>
      </c>
      <c r="I33" s="4">
        <v>0.09</v>
      </c>
      <c r="J33" s="4">
        <v>899.86</v>
      </c>
      <c r="K33" s="4">
        <v>0</v>
      </c>
      <c r="L33" s="4">
        <v>1966.9</v>
      </c>
      <c r="M33" s="4">
        <v>5858</v>
      </c>
    </row>
    <row r="34" spans="1:13" x14ac:dyDescent="0.25">
      <c r="A34" s="3" t="s">
        <v>61</v>
      </c>
      <c r="B34" s="2" t="s">
        <v>62</v>
      </c>
      <c r="C34" s="4">
        <v>8649.9</v>
      </c>
      <c r="D34" s="4">
        <v>0</v>
      </c>
      <c r="E34" s="4">
        <v>8649.9</v>
      </c>
      <c r="F34" s="4">
        <v>0</v>
      </c>
      <c r="G34" s="4">
        <v>1209.4000000000001</v>
      </c>
      <c r="H34" s="4">
        <v>37.32</v>
      </c>
      <c r="I34" s="4">
        <v>-0.16</v>
      </c>
      <c r="J34" s="4">
        <v>994.74</v>
      </c>
      <c r="K34" s="4">
        <v>2884</v>
      </c>
      <c r="L34" s="4">
        <v>5125.3</v>
      </c>
      <c r="M34" s="4">
        <v>3524.6</v>
      </c>
    </row>
    <row r="35" spans="1:13" x14ac:dyDescent="0.25">
      <c r="A35" s="3" t="s">
        <v>63</v>
      </c>
      <c r="B35" s="2" t="s">
        <v>64</v>
      </c>
      <c r="C35" s="4">
        <v>15000</v>
      </c>
      <c r="D35" s="4">
        <v>0</v>
      </c>
      <c r="E35" s="4">
        <v>15000</v>
      </c>
      <c r="F35" s="4">
        <v>0</v>
      </c>
      <c r="G35" s="4">
        <v>2631.63</v>
      </c>
      <c r="H35" s="4">
        <v>64.73</v>
      </c>
      <c r="I35" s="4">
        <v>0.04</v>
      </c>
      <c r="J35" s="4">
        <v>1725</v>
      </c>
      <c r="K35" s="4">
        <v>3714</v>
      </c>
      <c r="L35" s="4">
        <v>8135.4</v>
      </c>
      <c r="M35" s="4">
        <v>6864.6</v>
      </c>
    </row>
    <row r="36" spans="1:13" x14ac:dyDescent="0.25">
      <c r="A36" s="3" t="s">
        <v>65</v>
      </c>
      <c r="B36" s="2" t="s">
        <v>66</v>
      </c>
      <c r="C36" s="4">
        <v>8651.5499999999993</v>
      </c>
      <c r="D36" s="4">
        <v>0</v>
      </c>
      <c r="E36" s="4">
        <v>8651.5499999999993</v>
      </c>
      <c r="F36" s="4">
        <v>0</v>
      </c>
      <c r="G36" s="4">
        <v>1209.75</v>
      </c>
      <c r="H36" s="4">
        <v>37.33</v>
      </c>
      <c r="I36" s="5">
        <v>-0.13</v>
      </c>
      <c r="J36" s="4">
        <v>0</v>
      </c>
      <c r="K36" s="4">
        <v>0</v>
      </c>
      <c r="L36" s="4">
        <v>1246.95</v>
      </c>
      <c r="M36" s="4">
        <v>7404.6</v>
      </c>
    </row>
    <row r="37" spans="1:13" x14ac:dyDescent="0.25">
      <c r="A37" s="3" t="s">
        <v>67</v>
      </c>
      <c r="B37" s="2" t="s">
        <v>68</v>
      </c>
      <c r="C37" s="4">
        <v>5114.55</v>
      </c>
      <c r="D37" s="4">
        <v>100</v>
      </c>
      <c r="E37" s="4">
        <v>5214.55</v>
      </c>
      <c r="F37" s="4">
        <v>0</v>
      </c>
      <c r="G37" s="4">
        <v>482.16</v>
      </c>
      <c r="H37" s="4">
        <v>22.07</v>
      </c>
      <c r="I37" s="5">
        <v>-0.05</v>
      </c>
      <c r="J37" s="4">
        <v>588.16999999999996</v>
      </c>
      <c r="K37" s="4">
        <v>0</v>
      </c>
      <c r="L37" s="4">
        <v>1092.3499999999999</v>
      </c>
      <c r="M37" s="4">
        <v>4122.2</v>
      </c>
    </row>
    <row r="38" spans="1:13" x14ac:dyDescent="0.25">
      <c r="A38" s="3" t="s">
        <v>69</v>
      </c>
      <c r="B38" s="2" t="s">
        <v>70</v>
      </c>
      <c r="C38" s="4">
        <v>4815</v>
      </c>
      <c r="D38" s="4">
        <v>100</v>
      </c>
      <c r="E38" s="4">
        <v>4915</v>
      </c>
      <c r="F38" s="4">
        <v>0</v>
      </c>
      <c r="G38" s="4">
        <v>431.07</v>
      </c>
      <c r="H38" s="4">
        <v>20.78</v>
      </c>
      <c r="I38" s="4">
        <v>0.02</v>
      </c>
      <c r="J38" s="4">
        <v>553.73</v>
      </c>
      <c r="K38" s="4">
        <v>0</v>
      </c>
      <c r="L38" s="4">
        <v>1005.6</v>
      </c>
      <c r="M38" s="4">
        <v>3909.4</v>
      </c>
    </row>
    <row r="39" spans="1:13" x14ac:dyDescent="0.25">
      <c r="A39" s="3" t="s">
        <v>80</v>
      </c>
      <c r="B39" s="2" t="s">
        <v>81</v>
      </c>
      <c r="C39" s="4">
        <v>5070.6000000000004</v>
      </c>
      <c r="D39" s="4">
        <v>0</v>
      </c>
      <c r="E39" s="4">
        <v>5070.6000000000004</v>
      </c>
      <c r="F39" s="4">
        <v>0</v>
      </c>
      <c r="G39" s="4">
        <v>474.29</v>
      </c>
      <c r="H39" s="4">
        <v>21.88</v>
      </c>
      <c r="I39" s="4">
        <v>0.03</v>
      </c>
      <c r="J39" s="4">
        <v>0</v>
      </c>
      <c r="K39" s="4">
        <v>0</v>
      </c>
      <c r="L39" s="4">
        <v>496.2</v>
      </c>
      <c r="M39" s="4">
        <v>4574.3999999999996</v>
      </c>
    </row>
    <row r="40" spans="1:13" x14ac:dyDescent="0.25">
      <c r="A40" s="10" t="s">
        <v>74</v>
      </c>
      <c r="B40" s="11" t="s">
        <v>75</v>
      </c>
      <c r="C40" s="12">
        <v>4815</v>
      </c>
      <c r="D40" s="12">
        <v>100</v>
      </c>
      <c r="E40" s="12">
        <v>4915</v>
      </c>
      <c r="F40" s="12">
        <v>0</v>
      </c>
      <c r="G40" s="12">
        <v>431.07</v>
      </c>
      <c r="H40" s="12">
        <v>20.78</v>
      </c>
      <c r="I40" s="12">
        <v>-0.05</v>
      </c>
      <c r="J40" s="12">
        <v>0</v>
      </c>
      <c r="K40" s="12">
        <v>0</v>
      </c>
      <c r="L40" s="12">
        <v>451.8</v>
      </c>
      <c r="M40" s="12">
        <v>4463.2</v>
      </c>
    </row>
    <row r="41" spans="1:13" x14ac:dyDescent="0.25">
      <c r="A41" s="3" t="s">
        <v>82</v>
      </c>
      <c r="B41" s="2" t="s">
        <v>83</v>
      </c>
      <c r="C41" s="4">
        <v>6429</v>
      </c>
      <c r="D41" s="4">
        <v>0</v>
      </c>
      <c r="E41" s="4">
        <v>6429</v>
      </c>
      <c r="F41" s="4">
        <v>0</v>
      </c>
      <c r="G41" s="4">
        <v>735.02</v>
      </c>
      <c r="H41" s="4">
        <v>27.74</v>
      </c>
      <c r="I41" s="4">
        <v>0.04</v>
      </c>
      <c r="J41" s="4">
        <v>0</v>
      </c>
      <c r="K41" s="4">
        <v>0</v>
      </c>
      <c r="L41" s="4">
        <v>762.8</v>
      </c>
      <c r="M41" s="4">
        <v>5666.2</v>
      </c>
    </row>
    <row r="42" spans="1:13" x14ac:dyDescent="0.25">
      <c r="A42" s="3" t="s">
        <v>84</v>
      </c>
      <c r="B42" s="2" t="s">
        <v>86</v>
      </c>
      <c r="C42" s="4">
        <v>4750.05</v>
      </c>
      <c r="D42" s="4">
        <v>0</v>
      </c>
      <c r="E42" s="4">
        <v>4750.05</v>
      </c>
      <c r="F42" s="4">
        <v>0</v>
      </c>
      <c r="G42" s="4">
        <v>420.68</v>
      </c>
      <c r="H42" s="4">
        <v>20.5</v>
      </c>
      <c r="I42" s="4">
        <v>7.0000000000000007E-2</v>
      </c>
      <c r="J42" s="4">
        <v>0</v>
      </c>
      <c r="K42" s="4">
        <v>0</v>
      </c>
      <c r="L42" s="4">
        <v>441.25</v>
      </c>
      <c r="M42" s="4">
        <v>4308.8</v>
      </c>
    </row>
    <row r="43" spans="1:13" x14ac:dyDescent="0.25">
      <c r="A43" s="10" t="s">
        <v>85</v>
      </c>
      <c r="B43" s="11" t="s">
        <v>87</v>
      </c>
      <c r="C43" s="12">
        <v>2500.0500000000002</v>
      </c>
      <c r="D43" s="12">
        <v>0</v>
      </c>
      <c r="E43" s="12">
        <v>2500.0500000000002</v>
      </c>
      <c r="F43" s="12">
        <v>-9.6199999999999992</v>
      </c>
      <c r="G43" s="12">
        <v>0</v>
      </c>
      <c r="H43" s="12">
        <v>10.79</v>
      </c>
      <c r="I43" s="12">
        <v>0.08</v>
      </c>
      <c r="J43" s="12">
        <v>0</v>
      </c>
      <c r="K43" s="12">
        <v>0</v>
      </c>
      <c r="L43" s="12">
        <v>1.25</v>
      </c>
      <c r="M43" s="12">
        <v>2498.8000000000002</v>
      </c>
    </row>
    <row r="44" spans="1:13" x14ac:dyDescent="0.25">
      <c r="A44" s="10"/>
      <c r="B44" s="11"/>
      <c r="C44" s="6">
        <f t="shared" ref="C44:K44" si="0">SUBTOTAL(109,C7:C43)</f>
        <v>269075.37</v>
      </c>
      <c r="D44" s="6">
        <f t="shared" si="0"/>
        <v>1300</v>
      </c>
      <c r="E44" s="6">
        <f t="shared" si="0"/>
        <v>270375.37</v>
      </c>
      <c r="F44" s="6">
        <f t="shared" si="0"/>
        <v>-19.239999999999998</v>
      </c>
      <c r="G44" s="6">
        <f t="shared" si="0"/>
        <v>34904.730000000003</v>
      </c>
      <c r="H44" s="6">
        <f t="shared" si="0"/>
        <v>1161.0900000000001</v>
      </c>
      <c r="I44" s="6">
        <f t="shared" si="0"/>
        <v>0.71999999999999986</v>
      </c>
      <c r="J44" s="6">
        <f t="shared" si="0"/>
        <v>26951.32</v>
      </c>
      <c r="K44" s="6">
        <f t="shared" si="0"/>
        <v>39453.550000000003</v>
      </c>
      <c r="L44" s="6">
        <f>SUBTOTAL(109,L7:L43)</f>
        <v>102452.17</v>
      </c>
      <c r="M44" s="6">
        <f>SUBTOTAL(109,M7:M43)</f>
        <v>167923.20000000001</v>
      </c>
    </row>
  </sheetData>
  <mergeCells count="4">
    <mergeCell ref="A1:M1"/>
    <mergeCell ref="A2:M2"/>
    <mergeCell ref="A3:M3"/>
    <mergeCell ref="A4:M4"/>
  </mergeCells>
  <pageMargins left="0.51181102362204722" right="0.59055118110236227" top="0.74803149606299213" bottom="0.74803149606299213" header="0.31496062992125984" footer="0.31496062992125984"/>
  <pageSetup scale="5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1q junio 2019  (11)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2020-01-27T15:28:31Z</cp:lastPrinted>
  <dcterms:created xsi:type="dcterms:W3CDTF">2018-02-23T16:23:41Z</dcterms:created>
  <dcterms:modified xsi:type="dcterms:W3CDTF">2020-01-27T16:33:49Z</dcterms:modified>
</cp:coreProperties>
</file>