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2q junio 2019  (12)" sheetId="49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45" i="49" l="1"/>
  <c r="J45" i="49"/>
  <c r="K45" i="49"/>
  <c r="L45" i="49"/>
  <c r="M45" i="49"/>
  <c r="N45" i="49"/>
  <c r="G45" i="49" l="1"/>
  <c r="C45" i="49"/>
  <c r="D45" i="49"/>
  <c r="E45" i="49"/>
  <c r="F45" i="49"/>
  <c r="H45" i="49"/>
</calcChain>
</file>

<file path=xl/sharedStrings.xml><?xml version="1.0" encoding="utf-8"?>
<sst xmlns="http://schemas.openxmlformats.org/spreadsheetml/2006/main" count="94" uniqueCount="94">
  <si>
    <t>Código</t>
  </si>
  <si>
    <t>Empleado</t>
  </si>
  <si>
    <t>Sueldo</t>
  </si>
  <si>
    <t>Ayuda para Transporte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</si>
  <si>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</si>
  <si>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</si>
  <si>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</si>
  <si>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</si>
  <si>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</si>
  <si>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</si>
  <si>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</si>
  <si>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</si>
  <si>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</si>
  <si>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</si>
  <si>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</si>
  <si>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</si>
  <si>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</si>
  <si>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</si>
  <si>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</si>
  <si>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</si>
  <si>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</si>
  <si>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</si>
  <si>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009</t>
  </si>
  <si>
    <t>Estrada Marquez Alvaro David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</si>
  <si>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</si>
  <si>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</si>
  <si>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</si>
  <si>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</si>
  <si>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</si>
  <si>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</si>
  <si>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</si>
  <si>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</si>
  <si>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</si>
  <si>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</si>
  <si>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</si>
  <si>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</si>
  <si>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</si>
  <si>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</si>
  <si>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</si>
  <si>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</si>
  <si>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</si>
  <si>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</si>
  <si>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</si>
  <si>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</si>
  <si>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</si>
  <si>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</si>
  <si>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</si>
  <si>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</si>
  <si>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</si>
  <si>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</si>
  <si>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</si>
  <si>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</si>
  <si>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</si>
  <si>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</si>
  <si>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</si>
  <si>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</si>
  <si>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</si>
  <si>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</si>
  <si>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</si>
  <si>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</si>
  <si>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</si>
  <si>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</si>
  <si>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</si>
  <si>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</si>
  <si>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</si>
  <si>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</si>
  <si>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</si>
  <si>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</si>
  <si>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</si>
  <si>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</si>
  <si>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</si>
  <si>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</si>
  <si>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</si>
  <si>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</si>
  <si>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Aguinaldo</t>
  </si>
  <si>
    <t>Neto</t>
  </si>
  <si>
    <t>047</t>
  </si>
  <si>
    <t>Vargas Navarro Maria Trinidad</t>
  </si>
  <si>
    <t>Total de deducciones</t>
  </si>
  <si>
    <t>031</t>
  </si>
  <si>
    <t>Ruiz Aguilar Hector Aaron</t>
  </si>
  <si>
    <t>046</t>
  </si>
  <si>
    <t>Preciado  Rubio  Manuel</t>
  </si>
  <si>
    <t>052</t>
  </si>
  <si>
    <t>Pérez  Botello María Del Rosario</t>
  </si>
  <si>
    <t>053</t>
  </si>
  <si>
    <t>054</t>
  </si>
  <si>
    <t>Pacas Santos Oscar Pablo</t>
  </si>
  <si>
    <t>Padilla Rodriguez Miguel Angel</t>
  </si>
  <si>
    <t>Periodo del 12 al 12 quincenal del 2019</t>
  </si>
  <si>
    <t>del 16 de junio al 30 de junio del 2019</t>
  </si>
  <si>
    <t>Total de percepciones</t>
  </si>
  <si>
    <t>Subsidio al empleo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</si>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</sst>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24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20"/>
      <tableStyleElement type="headerRow" dxfId="19"/>
    </tableStyle>
    <tableStyle name="Vacation Items Checklist Table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190500</xdr:rowOff>
    </xdr:from>
    <xdr:to>
      <xdr:col>3</xdr:col>
      <xdr:colOff>79992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190500"/>
          <a:ext cx="1747582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49673</xdr:colOff>
      <xdr:row>0</xdr:row>
      <xdr:rowOff>227883</xdr:rowOff>
    </xdr:from>
    <xdr:to>
      <xdr:col>12</xdr:col>
      <xdr:colOff>687131</xdr:colOff>
      <xdr:row>2</xdr:row>
      <xdr:rowOff>218359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37012" y="227883"/>
          <a:ext cx="1723103" cy="482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2" name="Tabla134567891213142425262728151617234567810111213" displayName="Tabla134567891213142425262728151617234567810111213" ref="A6:N45" totalsRowShown="0" headerRowDxfId="16" dataDxfId="14" headerRowBorderDxfId="15" tableBorderDxfId="13">
  <autoFilter ref="A6:N45"/>
  <tableColumns count="14">
    <tableColumn id="1" name="Código" dataDxfId="12"/>
    <tableColumn id="2" name="Empleado" dataDxfId="11"/>
    <tableColumn id="3" name="Sueldo" dataDxfId="10"/>
    <tableColumn id="4" name="Aguinaldo" dataDxfId="9"/>
    <tableColumn id="5" name="Ayuda para Transporte" dataDxfId="8"/>
    <tableColumn id="17" name="Total de percepciones" dataDxfId="7"/>
    <tableColumn id="20" name="Subsidio al empleo" dataDxfId="6"/>
    <tableColumn id="13" name="I.S.R. (sp)" dataDxfId="5"/>
    <tableColumn id="7" name="I.M.S.S." dataDxfId="4"/>
    <tableColumn id="8" name="Ajuste al neto" dataDxfId="3"/>
    <tableColumn id="9" name="Aportacion a Pensiones del Estado" dataDxfId="2"/>
    <tableColumn id="6" name="Otras Deducciones"/>
    <tableColumn id="22" name="Total de deducciones" dataDxfId="1"/>
    <tableColumn id="24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93" zoomScaleNormal="93" workbookViewId="0">
      <selection activeCell="A63" sqref="A63:XFD72"/>
    </sheetView>
  </sheetViews>
  <sheetFormatPr baseColWidth="10" defaultRowHeight="15" x14ac:dyDescent="0.25"/>
  <cols>
    <col min="1" max="1" width="10.42578125" style="1" customWidth="1"/>
    <col min="2" max="2" width="31.85546875" style="1" customWidth="1"/>
    <col min="3" max="14" width="16.28515625" style="1" customWidth="1"/>
    <col min="15" max="16384" width="11.42578125" style="1"/>
  </cols>
  <sheetData>
    <row r="1" spans="1:14" ht="19.5" customHeight="1" x14ac:dyDescent="0.2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customHeight="1" x14ac:dyDescent="0.25">
      <c r="A2" s="18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9.5" customHeight="1" x14ac:dyDescent="0.25">
      <c r="A3" s="18" t="s">
        <v>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9.5" customHeight="1" thickBot="1" x14ac:dyDescent="0.3">
      <c r="A4" s="21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0.5" customHeight="1" x14ac:dyDescent="0.25"/>
    <row r="6" spans="1:14" s="11" customFormat="1" ht="40.5" customHeight="1" thickBot="1" x14ac:dyDescent="0.25">
      <c r="A6" s="9" t="s">
        <v>0</v>
      </c>
      <c r="B6" s="10" t="s">
        <v>1</v>
      </c>
      <c r="C6" s="10" t="s">
        <v>2</v>
      </c>
      <c r="D6" s="10" t="s">
        <v>74</v>
      </c>
      <c r="E6" s="10" t="s">
        <v>3</v>
      </c>
      <c r="F6" s="10" t="s">
        <v>91</v>
      </c>
      <c r="G6" s="10" t="s">
        <v>92</v>
      </c>
      <c r="H6" s="10" t="s">
        <v>4</v>
      </c>
      <c r="I6" s="10" t="s">
        <v>5</v>
      </c>
      <c r="J6" s="10" t="s">
        <v>6</v>
      </c>
      <c r="K6" s="10" t="s">
        <v>7</v>
      </c>
      <c r="L6" s="10" t="s">
        <v>93</v>
      </c>
      <c r="M6" s="10" t="s">
        <v>78</v>
      </c>
      <c r="N6" s="10" t="s">
        <v>75</v>
      </c>
    </row>
    <row r="7" spans="1:14" ht="15.75" thickTop="1" x14ac:dyDescent="0.25">
      <c r="A7" s="3" t="s">
        <v>12</v>
      </c>
      <c r="B7" s="2" t="s">
        <v>13</v>
      </c>
      <c r="C7" s="4">
        <v>10000.02</v>
      </c>
      <c r="D7" s="4">
        <v>0</v>
      </c>
      <c r="E7" s="4">
        <v>0</v>
      </c>
      <c r="F7" s="4">
        <v>10000.02</v>
      </c>
      <c r="G7" s="4">
        <v>0</v>
      </c>
      <c r="H7" s="4">
        <v>1497.79</v>
      </c>
      <c r="I7" s="4">
        <v>43.15</v>
      </c>
      <c r="J7" s="4">
        <v>0.08</v>
      </c>
      <c r="K7" s="4">
        <v>1150</v>
      </c>
      <c r="L7" s="4">
        <v>0</v>
      </c>
      <c r="M7" s="4">
        <v>2691.02</v>
      </c>
      <c r="N7" s="4">
        <v>7309</v>
      </c>
    </row>
    <row r="8" spans="1:14" x14ac:dyDescent="0.25">
      <c r="A8" s="3" t="s">
        <v>14</v>
      </c>
      <c r="B8" s="2" t="s">
        <v>15</v>
      </c>
      <c r="C8" s="4">
        <v>6429</v>
      </c>
      <c r="D8" s="4">
        <v>0</v>
      </c>
      <c r="E8" s="4">
        <v>0</v>
      </c>
      <c r="F8" s="4">
        <v>6429</v>
      </c>
      <c r="G8" s="4">
        <v>0</v>
      </c>
      <c r="H8" s="4">
        <v>735.02</v>
      </c>
      <c r="I8" s="4">
        <v>27.74</v>
      </c>
      <c r="J8" s="5">
        <v>-0.1</v>
      </c>
      <c r="K8" s="4">
        <v>739.34</v>
      </c>
      <c r="L8" s="4">
        <v>1833</v>
      </c>
      <c r="M8" s="4">
        <v>3335</v>
      </c>
      <c r="N8" s="4">
        <v>3094</v>
      </c>
    </row>
    <row r="9" spans="1:14" x14ac:dyDescent="0.25">
      <c r="A9" s="3" t="s">
        <v>16</v>
      </c>
      <c r="B9" s="2" t="s">
        <v>17</v>
      </c>
      <c r="C9" s="4">
        <v>5070.45</v>
      </c>
      <c r="D9" s="4">
        <v>0</v>
      </c>
      <c r="E9" s="4">
        <v>100</v>
      </c>
      <c r="F9" s="4">
        <v>5170.45</v>
      </c>
      <c r="G9" s="4">
        <v>0</v>
      </c>
      <c r="H9" s="4">
        <v>474.26</v>
      </c>
      <c r="I9" s="4">
        <v>21.88</v>
      </c>
      <c r="J9" s="5">
        <v>0.01</v>
      </c>
      <c r="K9" s="4">
        <v>583.1</v>
      </c>
      <c r="L9" s="4">
        <v>1072</v>
      </c>
      <c r="M9" s="4">
        <v>2151.25</v>
      </c>
      <c r="N9" s="4">
        <v>3019.2</v>
      </c>
    </row>
    <row r="10" spans="1:14" x14ac:dyDescent="0.25">
      <c r="A10" s="3" t="s">
        <v>18</v>
      </c>
      <c r="B10" s="2" t="s">
        <v>19</v>
      </c>
      <c r="C10" s="4">
        <v>10000.049999999999</v>
      </c>
      <c r="D10" s="4">
        <v>0</v>
      </c>
      <c r="E10" s="4">
        <v>0</v>
      </c>
      <c r="F10" s="4">
        <v>10000.049999999999</v>
      </c>
      <c r="G10" s="4">
        <v>0</v>
      </c>
      <c r="H10" s="4">
        <v>1497.79</v>
      </c>
      <c r="I10" s="4">
        <v>43.15</v>
      </c>
      <c r="J10" s="5">
        <v>0.1</v>
      </c>
      <c r="K10" s="4">
        <v>1150.01</v>
      </c>
      <c r="L10" s="4">
        <v>0</v>
      </c>
      <c r="M10" s="4">
        <v>2691.05</v>
      </c>
      <c r="N10" s="4">
        <v>7309</v>
      </c>
    </row>
    <row r="11" spans="1:14" x14ac:dyDescent="0.25">
      <c r="A11" s="3" t="s">
        <v>20</v>
      </c>
      <c r="B11" s="2" t="s">
        <v>21</v>
      </c>
      <c r="C11" s="4">
        <v>8650.0499999999993</v>
      </c>
      <c r="D11" s="4">
        <v>14416.67</v>
      </c>
      <c r="E11" s="4">
        <v>0</v>
      </c>
      <c r="F11" s="4">
        <v>23066.720000000001</v>
      </c>
      <c r="G11" s="4">
        <v>0</v>
      </c>
      <c r="H11" s="4">
        <v>1209.43</v>
      </c>
      <c r="I11" s="4">
        <v>37.33</v>
      </c>
      <c r="J11" s="4">
        <v>0</v>
      </c>
      <c r="K11" s="4">
        <v>994.76</v>
      </c>
      <c r="L11" s="4">
        <v>2455</v>
      </c>
      <c r="M11" s="4">
        <v>4696.5200000000004</v>
      </c>
      <c r="N11" s="4">
        <v>18370.2</v>
      </c>
    </row>
    <row r="12" spans="1:14" x14ac:dyDescent="0.25">
      <c r="A12" s="3" t="s">
        <v>22</v>
      </c>
      <c r="B12" s="2" t="s">
        <v>23</v>
      </c>
      <c r="C12" s="4">
        <v>0</v>
      </c>
      <c r="D12" s="4">
        <v>7605.8</v>
      </c>
      <c r="E12" s="4">
        <v>0</v>
      </c>
      <c r="F12" s="4">
        <v>7605.8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7605.8</v>
      </c>
    </row>
    <row r="13" spans="1:14" x14ac:dyDescent="0.25">
      <c r="A13" s="3" t="s">
        <v>24</v>
      </c>
      <c r="B13" s="2" t="s">
        <v>25</v>
      </c>
      <c r="C13" s="4">
        <v>5070.45</v>
      </c>
      <c r="D13" s="4">
        <v>0</v>
      </c>
      <c r="E13" s="4">
        <v>100</v>
      </c>
      <c r="F13" s="4">
        <v>5170.45</v>
      </c>
      <c r="G13" s="4">
        <v>0</v>
      </c>
      <c r="H13" s="4">
        <v>474.26</v>
      </c>
      <c r="I13" s="4">
        <v>21.88</v>
      </c>
      <c r="J13" s="4">
        <v>0.01</v>
      </c>
      <c r="K13" s="4">
        <v>583.1</v>
      </c>
      <c r="L13" s="4">
        <v>0</v>
      </c>
      <c r="M13" s="4">
        <v>1079.25</v>
      </c>
      <c r="N13" s="4">
        <v>4091.2</v>
      </c>
    </row>
    <row r="14" spans="1:14" x14ac:dyDescent="0.25">
      <c r="A14" s="3" t="s">
        <v>26</v>
      </c>
      <c r="B14" s="2" t="s">
        <v>27</v>
      </c>
      <c r="C14" s="4">
        <v>5070.45</v>
      </c>
      <c r="D14" s="4">
        <v>7041.43</v>
      </c>
      <c r="E14" s="4">
        <v>100</v>
      </c>
      <c r="F14" s="4">
        <v>12211.88</v>
      </c>
      <c r="G14" s="4">
        <v>0</v>
      </c>
      <c r="H14" s="4">
        <v>474.26</v>
      </c>
      <c r="I14" s="4">
        <v>21.88</v>
      </c>
      <c r="J14" s="5">
        <v>0.03</v>
      </c>
      <c r="K14" s="4">
        <v>583.1</v>
      </c>
      <c r="L14" s="4">
        <v>2072.0100000000002</v>
      </c>
      <c r="M14" s="4">
        <v>3151.28</v>
      </c>
      <c r="N14" s="4">
        <v>9060.6</v>
      </c>
    </row>
    <row r="15" spans="1:14" x14ac:dyDescent="0.25">
      <c r="A15" s="3" t="s">
        <v>28</v>
      </c>
      <c r="B15" s="2" t="s">
        <v>29</v>
      </c>
      <c r="C15" s="4">
        <v>8650.0499999999993</v>
      </c>
      <c r="D15" s="4">
        <v>14416.67</v>
      </c>
      <c r="E15" s="4">
        <v>0</v>
      </c>
      <c r="F15" s="4">
        <v>23066.720000000001</v>
      </c>
      <c r="G15" s="4">
        <v>0</v>
      </c>
      <c r="H15" s="4">
        <v>1209.43</v>
      </c>
      <c r="I15" s="4">
        <v>37.33</v>
      </c>
      <c r="J15" s="5">
        <v>0</v>
      </c>
      <c r="K15" s="4">
        <v>994.76</v>
      </c>
      <c r="L15" s="4">
        <v>2000</v>
      </c>
      <c r="M15" s="4">
        <v>4241.5200000000004</v>
      </c>
      <c r="N15" s="4">
        <v>18825.2</v>
      </c>
    </row>
    <row r="16" spans="1:14" x14ac:dyDescent="0.25">
      <c r="A16" s="3" t="s">
        <v>30</v>
      </c>
      <c r="B16" s="2" t="s">
        <v>31</v>
      </c>
      <c r="C16" s="4">
        <v>6429</v>
      </c>
      <c r="D16" s="4">
        <v>0</v>
      </c>
      <c r="E16" s="4">
        <v>0</v>
      </c>
      <c r="F16" s="4">
        <v>6429</v>
      </c>
      <c r="G16" s="4">
        <v>0</v>
      </c>
      <c r="H16" s="4">
        <v>735.02</v>
      </c>
      <c r="I16" s="4">
        <v>27.74</v>
      </c>
      <c r="J16" s="4">
        <v>-0.1</v>
      </c>
      <c r="K16" s="4">
        <v>739.34</v>
      </c>
      <c r="L16" s="4">
        <v>0</v>
      </c>
      <c r="M16" s="4">
        <v>1502</v>
      </c>
      <c r="N16" s="4">
        <v>4927</v>
      </c>
    </row>
    <row r="17" spans="1:14" x14ac:dyDescent="0.25">
      <c r="A17" s="3" t="s">
        <v>32</v>
      </c>
      <c r="B17" s="2" t="s">
        <v>33</v>
      </c>
      <c r="C17" s="4">
        <v>7362.45</v>
      </c>
      <c r="D17" s="4">
        <v>10000</v>
      </c>
      <c r="E17" s="4">
        <v>0</v>
      </c>
      <c r="F17" s="4">
        <v>17362.45</v>
      </c>
      <c r="G17" s="4">
        <v>0</v>
      </c>
      <c r="H17" s="4">
        <v>934.4</v>
      </c>
      <c r="I17" s="4">
        <v>31.77</v>
      </c>
      <c r="J17" s="4">
        <v>0</v>
      </c>
      <c r="K17" s="4">
        <v>846.68</v>
      </c>
      <c r="L17" s="4">
        <v>0</v>
      </c>
      <c r="M17" s="4">
        <v>1812.85</v>
      </c>
      <c r="N17" s="4">
        <v>15549.6</v>
      </c>
    </row>
    <row r="18" spans="1:14" x14ac:dyDescent="0.25">
      <c r="A18" s="3" t="s">
        <v>34</v>
      </c>
      <c r="B18" s="2" t="s">
        <v>35</v>
      </c>
      <c r="C18" s="4">
        <v>6429</v>
      </c>
      <c r="D18" s="4">
        <v>0</v>
      </c>
      <c r="E18" s="4">
        <v>0</v>
      </c>
      <c r="F18" s="4">
        <v>6429</v>
      </c>
      <c r="G18" s="4">
        <v>0</v>
      </c>
      <c r="H18" s="4">
        <v>735.02</v>
      </c>
      <c r="I18" s="4">
        <v>27.74</v>
      </c>
      <c r="J18" s="4">
        <v>-0.1</v>
      </c>
      <c r="K18" s="4">
        <v>739.34</v>
      </c>
      <c r="L18" s="4">
        <v>467</v>
      </c>
      <c r="M18" s="4">
        <v>1969</v>
      </c>
      <c r="N18" s="4">
        <v>4460</v>
      </c>
    </row>
    <row r="19" spans="1:14" x14ac:dyDescent="0.25">
      <c r="A19" s="3" t="s">
        <v>36</v>
      </c>
      <c r="B19" s="2" t="s">
        <v>37</v>
      </c>
      <c r="C19" s="4">
        <v>7362.45</v>
      </c>
      <c r="D19" s="4">
        <v>10058.33</v>
      </c>
      <c r="E19" s="4">
        <v>0</v>
      </c>
      <c r="F19" s="4">
        <v>17420.78</v>
      </c>
      <c r="G19" s="4">
        <v>0</v>
      </c>
      <c r="H19" s="4">
        <v>934.4</v>
      </c>
      <c r="I19" s="4">
        <v>31.77</v>
      </c>
      <c r="J19" s="5">
        <v>-7.0000000000000007E-2</v>
      </c>
      <c r="K19" s="4">
        <v>846.68</v>
      </c>
      <c r="L19" s="4">
        <v>0</v>
      </c>
      <c r="M19" s="4">
        <v>1812.78</v>
      </c>
      <c r="N19" s="4">
        <v>15608</v>
      </c>
    </row>
    <row r="20" spans="1:14" x14ac:dyDescent="0.25">
      <c r="A20" s="3" t="s">
        <v>38</v>
      </c>
      <c r="B20" s="2" t="s">
        <v>39</v>
      </c>
      <c r="C20" s="4">
        <v>10000.049999999999</v>
      </c>
      <c r="D20" s="4">
        <v>14102.36</v>
      </c>
      <c r="E20" s="4">
        <v>0</v>
      </c>
      <c r="F20" s="4">
        <v>24102.41</v>
      </c>
      <c r="G20" s="4">
        <v>0</v>
      </c>
      <c r="H20" s="4">
        <v>1497.79</v>
      </c>
      <c r="I20" s="4">
        <v>43.15</v>
      </c>
      <c r="J20" s="5">
        <v>0.06</v>
      </c>
      <c r="K20" s="4">
        <v>1150.01</v>
      </c>
      <c r="L20" s="4">
        <v>2455</v>
      </c>
      <c r="M20" s="4">
        <v>5146.01</v>
      </c>
      <c r="N20" s="4">
        <v>18956.400000000001</v>
      </c>
    </row>
    <row r="21" spans="1:14" x14ac:dyDescent="0.25">
      <c r="A21" s="3" t="s">
        <v>40</v>
      </c>
      <c r="B21" s="2" t="s">
        <v>41</v>
      </c>
      <c r="C21" s="4">
        <v>6034.95</v>
      </c>
      <c r="D21" s="4">
        <v>0</v>
      </c>
      <c r="E21" s="4">
        <v>100</v>
      </c>
      <c r="F21" s="4">
        <v>6134.95</v>
      </c>
      <c r="G21" s="4">
        <v>0</v>
      </c>
      <c r="H21" s="4">
        <v>650.85</v>
      </c>
      <c r="I21" s="4">
        <v>26.04</v>
      </c>
      <c r="J21" s="4">
        <v>0.04</v>
      </c>
      <c r="K21" s="4">
        <v>694.02</v>
      </c>
      <c r="L21" s="4">
        <v>0</v>
      </c>
      <c r="M21" s="4">
        <v>1370.95</v>
      </c>
      <c r="N21" s="4">
        <v>4764</v>
      </c>
    </row>
    <row r="22" spans="1:14" x14ac:dyDescent="0.25">
      <c r="A22" s="3" t="s">
        <v>42</v>
      </c>
      <c r="B22" s="2" t="s">
        <v>43</v>
      </c>
      <c r="C22" s="4">
        <v>6034.95</v>
      </c>
      <c r="D22" s="4">
        <v>0</v>
      </c>
      <c r="E22" s="4">
        <v>100</v>
      </c>
      <c r="F22" s="4">
        <v>6134.95</v>
      </c>
      <c r="G22" s="4">
        <v>0</v>
      </c>
      <c r="H22" s="4">
        <v>650.85</v>
      </c>
      <c r="I22" s="4">
        <v>26.04</v>
      </c>
      <c r="J22" s="4">
        <v>-0.12</v>
      </c>
      <c r="K22" s="4">
        <v>694.02</v>
      </c>
      <c r="L22" s="4">
        <v>2890.96</v>
      </c>
      <c r="M22" s="4">
        <v>4261.75</v>
      </c>
      <c r="N22" s="4">
        <v>1873.2</v>
      </c>
    </row>
    <row r="23" spans="1:14" x14ac:dyDescent="0.25">
      <c r="A23" s="3" t="s">
        <v>44</v>
      </c>
      <c r="B23" s="2" t="s">
        <v>45</v>
      </c>
      <c r="C23" s="4">
        <v>6034.95</v>
      </c>
      <c r="D23" s="4">
        <v>10058.33</v>
      </c>
      <c r="E23" s="4">
        <v>100</v>
      </c>
      <c r="F23" s="4">
        <v>16193.28</v>
      </c>
      <c r="G23" s="4">
        <v>0</v>
      </c>
      <c r="H23" s="4">
        <v>650.85</v>
      </c>
      <c r="I23" s="4">
        <v>26.04</v>
      </c>
      <c r="J23" s="4">
        <v>-0.02</v>
      </c>
      <c r="K23" s="4">
        <v>694.02</v>
      </c>
      <c r="L23" s="4">
        <v>2001.79</v>
      </c>
      <c r="M23" s="4">
        <v>3372.68</v>
      </c>
      <c r="N23" s="4">
        <v>12820.6</v>
      </c>
    </row>
    <row r="24" spans="1:14" x14ac:dyDescent="0.25">
      <c r="A24" s="3" t="s">
        <v>46</v>
      </c>
      <c r="B24" s="2" t="s">
        <v>47</v>
      </c>
      <c r="C24" s="4">
        <v>6429</v>
      </c>
      <c r="D24" s="4">
        <v>0</v>
      </c>
      <c r="E24" s="4">
        <v>0</v>
      </c>
      <c r="F24" s="4">
        <v>6429</v>
      </c>
      <c r="G24" s="4">
        <v>0</v>
      </c>
      <c r="H24" s="4">
        <v>735.02</v>
      </c>
      <c r="I24" s="4">
        <v>27.74</v>
      </c>
      <c r="J24" s="4">
        <v>-0.1</v>
      </c>
      <c r="K24" s="4">
        <v>739.34</v>
      </c>
      <c r="L24" s="4">
        <v>0</v>
      </c>
      <c r="M24" s="4">
        <v>1502</v>
      </c>
      <c r="N24" s="4">
        <v>4927</v>
      </c>
    </row>
    <row r="25" spans="1:14" x14ac:dyDescent="0.25">
      <c r="A25" s="3" t="s">
        <v>48</v>
      </c>
      <c r="B25" s="2" t="s">
        <v>49</v>
      </c>
      <c r="C25" s="4">
        <v>5114.55</v>
      </c>
      <c r="D25" s="4">
        <v>0</v>
      </c>
      <c r="E25" s="4">
        <v>100</v>
      </c>
      <c r="F25" s="4">
        <v>5214.55</v>
      </c>
      <c r="G25" s="4">
        <v>0</v>
      </c>
      <c r="H25" s="4">
        <v>482.16</v>
      </c>
      <c r="I25" s="4">
        <v>22.07</v>
      </c>
      <c r="J25" s="4">
        <v>-0.05</v>
      </c>
      <c r="K25" s="4">
        <v>588.16999999999996</v>
      </c>
      <c r="L25" s="4">
        <v>0</v>
      </c>
      <c r="M25" s="4">
        <v>1092.3499999999999</v>
      </c>
      <c r="N25" s="4">
        <v>4122.2</v>
      </c>
    </row>
    <row r="26" spans="1:14" x14ac:dyDescent="0.25">
      <c r="A26" s="3" t="s">
        <v>8</v>
      </c>
      <c r="B26" s="2" t="s">
        <v>9</v>
      </c>
      <c r="C26" s="4">
        <v>21750</v>
      </c>
      <c r="D26" s="4">
        <v>0</v>
      </c>
      <c r="E26" s="4">
        <v>0</v>
      </c>
      <c r="F26" s="4">
        <v>21750</v>
      </c>
      <c r="G26" s="4">
        <v>0</v>
      </c>
      <c r="H26" s="4">
        <v>4407.9399999999996</v>
      </c>
      <c r="I26" s="4">
        <v>93.85</v>
      </c>
      <c r="J26" s="5">
        <v>0.17</v>
      </c>
      <c r="K26" s="4">
        <v>2501.25</v>
      </c>
      <c r="L26" s="4">
        <v>6801.79</v>
      </c>
      <c r="M26" s="4">
        <v>13805</v>
      </c>
      <c r="N26" s="4">
        <v>7945</v>
      </c>
    </row>
    <row r="27" spans="1:14" x14ac:dyDescent="0.25">
      <c r="A27" s="3" t="s">
        <v>50</v>
      </c>
      <c r="B27" s="2" t="s">
        <v>51</v>
      </c>
      <c r="C27" s="4">
        <v>6034.95</v>
      </c>
      <c r="D27" s="4">
        <v>10058.25</v>
      </c>
      <c r="E27" s="4">
        <v>100</v>
      </c>
      <c r="F27" s="4">
        <v>16193.2</v>
      </c>
      <c r="G27" s="4">
        <v>0</v>
      </c>
      <c r="H27" s="4">
        <v>650.85</v>
      </c>
      <c r="I27" s="4">
        <v>26.04</v>
      </c>
      <c r="J27" s="5">
        <v>0.09</v>
      </c>
      <c r="K27" s="4">
        <v>694.02</v>
      </c>
      <c r="L27" s="4">
        <v>1286</v>
      </c>
      <c r="M27" s="4">
        <v>2657</v>
      </c>
      <c r="N27" s="4">
        <v>13536.2</v>
      </c>
    </row>
    <row r="28" spans="1:14" x14ac:dyDescent="0.25">
      <c r="A28" s="3" t="s">
        <v>52</v>
      </c>
      <c r="B28" s="2" t="s">
        <v>53</v>
      </c>
      <c r="C28" s="4">
        <v>11749.95</v>
      </c>
      <c r="D28" s="4">
        <v>19583.330000000002</v>
      </c>
      <c r="E28" s="4">
        <v>0</v>
      </c>
      <c r="F28" s="4">
        <v>31333.279999999999</v>
      </c>
      <c r="G28" s="4">
        <v>0</v>
      </c>
      <c r="H28" s="4">
        <v>1871.57</v>
      </c>
      <c r="I28" s="4">
        <v>50.7</v>
      </c>
      <c r="J28" s="5">
        <v>-0.03</v>
      </c>
      <c r="K28" s="4">
        <v>1351.24</v>
      </c>
      <c r="L28" s="4">
        <v>3264</v>
      </c>
      <c r="M28" s="4">
        <v>6537.48</v>
      </c>
      <c r="N28" s="4">
        <v>24795.8</v>
      </c>
    </row>
    <row r="29" spans="1:14" x14ac:dyDescent="0.25">
      <c r="A29" s="3" t="s">
        <v>79</v>
      </c>
      <c r="B29" s="2" t="s">
        <v>80</v>
      </c>
      <c r="C29" s="4">
        <v>7362.45</v>
      </c>
      <c r="D29" s="4">
        <v>0</v>
      </c>
      <c r="E29" s="4">
        <v>0</v>
      </c>
      <c r="F29" s="4">
        <v>7362.45</v>
      </c>
      <c r="G29" s="4">
        <v>0</v>
      </c>
      <c r="H29" s="4">
        <v>934.4</v>
      </c>
      <c r="I29" s="4">
        <v>31.77</v>
      </c>
      <c r="J29" s="4">
        <v>0</v>
      </c>
      <c r="K29" s="4">
        <v>846.68</v>
      </c>
      <c r="L29" s="4">
        <v>0</v>
      </c>
      <c r="M29" s="4">
        <v>1812.85</v>
      </c>
      <c r="N29" s="4">
        <v>5549.6</v>
      </c>
    </row>
    <row r="30" spans="1:14" x14ac:dyDescent="0.25">
      <c r="A30" s="3" t="s">
        <v>54</v>
      </c>
      <c r="B30" s="2" t="s">
        <v>55</v>
      </c>
      <c r="C30" s="4">
        <v>10000.049999999999</v>
      </c>
      <c r="D30" s="4">
        <v>16666.669999999998</v>
      </c>
      <c r="E30" s="4">
        <v>0</v>
      </c>
      <c r="F30" s="4">
        <v>26666.720000000001</v>
      </c>
      <c r="G30" s="4">
        <v>0</v>
      </c>
      <c r="H30" s="4">
        <v>1497.79</v>
      </c>
      <c r="I30" s="4">
        <v>43.15</v>
      </c>
      <c r="J30" s="5">
        <v>-0.03</v>
      </c>
      <c r="K30" s="4">
        <v>1150.01</v>
      </c>
      <c r="L30" s="4">
        <v>4257</v>
      </c>
      <c r="M30" s="4">
        <v>6947.92</v>
      </c>
      <c r="N30" s="4">
        <v>19718.8</v>
      </c>
    </row>
    <row r="31" spans="1:14" x14ac:dyDescent="0.25">
      <c r="A31" s="3" t="s">
        <v>56</v>
      </c>
      <c r="B31" s="2" t="s">
        <v>57</v>
      </c>
      <c r="C31" s="4">
        <v>5070.45</v>
      </c>
      <c r="D31" s="4">
        <v>8451.07</v>
      </c>
      <c r="E31" s="4">
        <v>100</v>
      </c>
      <c r="F31" s="4">
        <v>13621.52</v>
      </c>
      <c r="G31" s="4">
        <v>0</v>
      </c>
      <c r="H31" s="4">
        <v>474.26</v>
      </c>
      <c r="I31" s="4">
        <v>21.88</v>
      </c>
      <c r="J31" s="4">
        <v>0.08</v>
      </c>
      <c r="K31" s="4">
        <v>583.1</v>
      </c>
      <c r="L31" s="4">
        <v>0</v>
      </c>
      <c r="M31" s="4">
        <v>1079.32</v>
      </c>
      <c r="N31" s="4">
        <v>12542.2</v>
      </c>
    </row>
    <row r="32" spans="1:14" x14ac:dyDescent="0.25">
      <c r="A32" s="3" t="s">
        <v>58</v>
      </c>
      <c r="B32" s="2" t="s">
        <v>59</v>
      </c>
      <c r="C32" s="4">
        <v>2500.0500000000002</v>
      </c>
      <c r="D32" s="4">
        <v>4166.67</v>
      </c>
      <c r="E32" s="4">
        <v>0</v>
      </c>
      <c r="F32" s="4">
        <v>6666.72</v>
      </c>
      <c r="G32" s="4">
        <v>-9.6199999999999992</v>
      </c>
      <c r="H32" s="4">
        <v>0</v>
      </c>
      <c r="I32" s="4">
        <v>10.79</v>
      </c>
      <c r="J32" s="4">
        <v>0.15</v>
      </c>
      <c r="K32" s="4">
        <v>0</v>
      </c>
      <c r="L32" s="4">
        <v>0</v>
      </c>
      <c r="M32" s="4">
        <v>1.32</v>
      </c>
      <c r="N32" s="4">
        <v>6665.4</v>
      </c>
    </row>
    <row r="33" spans="1:14" x14ac:dyDescent="0.25">
      <c r="A33" s="3" t="s">
        <v>60</v>
      </c>
      <c r="B33" s="2" t="s">
        <v>61</v>
      </c>
      <c r="C33" s="4">
        <v>4815</v>
      </c>
      <c r="D33" s="4">
        <v>8025</v>
      </c>
      <c r="E33" s="4">
        <v>100</v>
      </c>
      <c r="F33" s="4">
        <v>12940</v>
      </c>
      <c r="G33" s="4">
        <v>0</v>
      </c>
      <c r="H33" s="4">
        <v>431.07</v>
      </c>
      <c r="I33" s="4">
        <v>20.78</v>
      </c>
      <c r="J33" s="4">
        <v>0.02</v>
      </c>
      <c r="K33" s="4">
        <v>553.73</v>
      </c>
      <c r="L33" s="4">
        <v>0</v>
      </c>
      <c r="M33" s="4">
        <v>1005.6</v>
      </c>
      <c r="N33" s="4">
        <v>11934.4</v>
      </c>
    </row>
    <row r="34" spans="1:14" x14ac:dyDescent="0.25">
      <c r="A34" s="3" t="s">
        <v>62</v>
      </c>
      <c r="B34" s="2" t="s">
        <v>63</v>
      </c>
      <c r="C34" s="4">
        <v>7824.9</v>
      </c>
      <c r="D34" s="4">
        <v>0</v>
      </c>
      <c r="E34" s="4">
        <v>0</v>
      </c>
      <c r="F34" s="4">
        <v>7824.9</v>
      </c>
      <c r="G34" s="4">
        <v>0</v>
      </c>
      <c r="H34" s="4">
        <v>1033.18</v>
      </c>
      <c r="I34" s="4">
        <v>33.770000000000003</v>
      </c>
      <c r="J34" s="4">
        <v>-0.11</v>
      </c>
      <c r="K34" s="4">
        <v>899.86</v>
      </c>
      <c r="L34" s="4">
        <v>0</v>
      </c>
      <c r="M34" s="4">
        <v>1966.7</v>
      </c>
      <c r="N34" s="4">
        <v>5858.2</v>
      </c>
    </row>
    <row r="35" spans="1:14" x14ac:dyDescent="0.25">
      <c r="A35" s="3" t="s">
        <v>64</v>
      </c>
      <c r="B35" s="2" t="s">
        <v>65</v>
      </c>
      <c r="C35" s="4">
        <v>8649.9</v>
      </c>
      <c r="D35" s="4">
        <v>14416.67</v>
      </c>
      <c r="E35" s="4">
        <v>0</v>
      </c>
      <c r="F35" s="4">
        <v>23066.57</v>
      </c>
      <c r="G35" s="4">
        <v>0</v>
      </c>
      <c r="H35" s="4">
        <v>1209.4000000000001</v>
      </c>
      <c r="I35" s="4">
        <v>37.32</v>
      </c>
      <c r="J35" s="4">
        <v>0.11</v>
      </c>
      <c r="K35" s="4">
        <v>994.74</v>
      </c>
      <c r="L35" s="4">
        <v>2884</v>
      </c>
      <c r="M35" s="4">
        <v>5125.57</v>
      </c>
      <c r="N35" s="4">
        <v>17941</v>
      </c>
    </row>
    <row r="36" spans="1:14" x14ac:dyDescent="0.25">
      <c r="A36" s="3" t="s">
        <v>66</v>
      </c>
      <c r="B36" s="2" t="s">
        <v>67</v>
      </c>
      <c r="C36" s="4">
        <v>15000</v>
      </c>
      <c r="D36" s="4">
        <v>25000</v>
      </c>
      <c r="E36" s="4">
        <v>0</v>
      </c>
      <c r="F36" s="4">
        <v>40000</v>
      </c>
      <c r="G36" s="4">
        <v>0</v>
      </c>
      <c r="H36" s="4">
        <v>2631.63</v>
      </c>
      <c r="I36" s="4">
        <v>64.73</v>
      </c>
      <c r="J36" s="5">
        <v>-0.16</v>
      </c>
      <c r="K36" s="4">
        <v>1725</v>
      </c>
      <c r="L36" s="4">
        <v>3714</v>
      </c>
      <c r="M36" s="4">
        <v>8135.2</v>
      </c>
      <c r="N36" s="4">
        <v>31864.799999999999</v>
      </c>
    </row>
    <row r="37" spans="1:14" x14ac:dyDescent="0.25">
      <c r="A37" s="3" t="s">
        <v>68</v>
      </c>
      <c r="B37" s="2" t="s">
        <v>69</v>
      </c>
      <c r="C37" s="4">
        <v>8651.5499999999993</v>
      </c>
      <c r="D37" s="4">
        <v>0</v>
      </c>
      <c r="E37" s="4">
        <v>0</v>
      </c>
      <c r="F37" s="4">
        <v>8651.5499999999993</v>
      </c>
      <c r="G37" s="4">
        <v>0</v>
      </c>
      <c r="H37" s="4">
        <v>1209.75</v>
      </c>
      <c r="I37" s="4">
        <v>37.33</v>
      </c>
      <c r="J37" s="5">
        <v>7.0000000000000007E-2</v>
      </c>
      <c r="K37" s="4">
        <v>0</v>
      </c>
      <c r="L37" s="4">
        <v>0</v>
      </c>
      <c r="M37" s="4">
        <v>1247.1500000000001</v>
      </c>
      <c r="N37" s="4">
        <v>7404.4</v>
      </c>
    </row>
    <row r="38" spans="1:14" x14ac:dyDescent="0.25">
      <c r="A38" s="3" t="s">
        <v>70</v>
      </c>
      <c r="B38" s="2" t="s">
        <v>71</v>
      </c>
      <c r="C38" s="4">
        <v>5114.55</v>
      </c>
      <c r="D38" s="4">
        <v>0</v>
      </c>
      <c r="E38" s="4">
        <v>100</v>
      </c>
      <c r="F38" s="4">
        <v>5214.55</v>
      </c>
      <c r="G38" s="4">
        <v>0</v>
      </c>
      <c r="H38" s="4">
        <v>482.16</v>
      </c>
      <c r="I38" s="4">
        <v>22.07</v>
      </c>
      <c r="J38" s="4">
        <v>-0.05</v>
      </c>
      <c r="K38" s="4">
        <v>588.16999999999996</v>
      </c>
      <c r="L38" s="4">
        <v>0</v>
      </c>
      <c r="M38" s="4">
        <v>1092.3499999999999</v>
      </c>
      <c r="N38" s="4">
        <v>4122.2</v>
      </c>
    </row>
    <row r="39" spans="1:14" x14ac:dyDescent="0.25">
      <c r="A39" s="3" t="s">
        <v>72</v>
      </c>
      <c r="B39" s="2" t="s">
        <v>73</v>
      </c>
      <c r="C39" s="4">
        <v>4815</v>
      </c>
      <c r="D39" s="4">
        <v>0</v>
      </c>
      <c r="E39" s="4">
        <v>100</v>
      </c>
      <c r="F39" s="4">
        <v>4915</v>
      </c>
      <c r="G39" s="4">
        <v>0</v>
      </c>
      <c r="H39" s="4">
        <v>431.07</v>
      </c>
      <c r="I39" s="4">
        <v>20.78</v>
      </c>
      <c r="J39" s="4">
        <v>-0.18</v>
      </c>
      <c r="K39" s="4">
        <v>553.73</v>
      </c>
      <c r="L39" s="4">
        <v>0</v>
      </c>
      <c r="M39" s="4">
        <v>1005.4</v>
      </c>
      <c r="N39" s="4">
        <v>3909.6</v>
      </c>
    </row>
    <row r="40" spans="1:14" x14ac:dyDescent="0.25">
      <c r="A40" s="12" t="s">
        <v>81</v>
      </c>
      <c r="B40" s="13" t="s">
        <v>82</v>
      </c>
      <c r="C40" s="14">
        <v>5070.6000000000004</v>
      </c>
      <c r="D40" s="14">
        <v>0</v>
      </c>
      <c r="E40" s="14">
        <v>0</v>
      </c>
      <c r="F40" s="14">
        <v>5070.6000000000004</v>
      </c>
      <c r="G40" s="14">
        <v>0</v>
      </c>
      <c r="H40" s="14">
        <v>474.29</v>
      </c>
      <c r="I40" s="14">
        <v>21.88</v>
      </c>
      <c r="J40" s="14">
        <v>0.03</v>
      </c>
      <c r="K40" s="14">
        <v>0</v>
      </c>
      <c r="L40" s="14">
        <v>0</v>
      </c>
      <c r="M40" s="14">
        <v>496.2</v>
      </c>
      <c r="N40" s="14">
        <v>4574.3999999999996</v>
      </c>
    </row>
    <row r="41" spans="1:14" x14ac:dyDescent="0.25">
      <c r="A41" s="3" t="s">
        <v>76</v>
      </c>
      <c r="B41" s="2" t="s">
        <v>77</v>
      </c>
      <c r="C41" s="4">
        <v>4815</v>
      </c>
      <c r="D41" s="4">
        <v>0</v>
      </c>
      <c r="E41" s="4">
        <v>0</v>
      </c>
      <c r="F41" s="4">
        <v>4815</v>
      </c>
      <c r="G41" s="4">
        <v>0</v>
      </c>
      <c r="H41" s="4">
        <v>431.07</v>
      </c>
      <c r="I41" s="4">
        <v>20.78</v>
      </c>
      <c r="J41" s="4">
        <v>-0.05</v>
      </c>
      <c r="K41" s="4">
        <v>0</v>
      </c>
      <c r="L41" s="4">
        <v>0</v>
      </c>
      <c r="M41" s="4">
        <v>451.8</v>
      </c>
      <c r="N41" s="4">
        <v>4363.2</v>
      </c>
    </row>
    <row r="42" spans="1:14" x14ac:dyDescent="0.25">
      <c r="A42" s="8" t="s">
        <v>83</v>
      </c>
      <c r="B42" s="7" t="s">
        <v>84</v>
      </c>
      <c r="C42" s="4">
        <v>6429</v>
      </c>
      <c r="D42" s="4">
        <v>0</v>
      </c>
      <c r="E42" s="4">
        <v>0</v>
      </c>
      <c r="F42" s="4">
        <v>6429</v>
      </c>
      <c r="G42" s="4">
        <v>0</v>
      </c>
      <c r="H42" s="4">
        <v>735.02</v>
      </c>
      <c r="I42" s="4">
        <v>27.74</v>
      </c>
      <c r="J42" s="4">
        <v>0.04</v>
      </c>
      <c r="K42" s="4">
        <v>0</v>
      </c>
      <c r="L42" s="4">
        <v>0</v>
      </c>
      <c r="M42" s="4">
        <v>762.8</v>
      </c>
      <c r="N42" s="4">
        <v>5666.2</v>
      </c>
    </row>
    <row r="43" spans="1:14" x14ac:dyDescent="0.25">
      <c r="A43" s="12" t="s">
        <v>85</v>
      </c>
      <c r="B43" s="13" t="s">
        <v>87</v>
      </c>
      <c r="C43" s="14">
        <v>4750.05</v>
      </c>
      <c r="D43" s="14">
        <v>0</v>
      </c>
      <c r="E43" s="14">
        <v>0</v>
      </c>
      <c r="F43" s="14">
        <v>4750.05</v>
      </c>
      <c r="G43" s="14">
        <v>0</v>
      </c>
      <c r="H43" s="14">
        <v>420.68</v>
      </c>
      <c r="I43" s="14">
        <v>20.5</v>
      </c>
      <c r="J43" s="14">
        <v>-0.13</v>
      </c>
      <c r="K43" s="14">
        <v>0</v>
      </c>
      <c r="L43" s="14">
        <v>0</v>
      </c>
      <c r="M43" s="14">
        <v>441.05</v>
      </c>
      <c r="N43" s="14">
        <v>4309</v>
      </c>
    </row>
    <row r="44" spans="1:14" x14ac:dyDescent="0.25">
      <c r="A44" s="12" t="s">
        <v>86</v>
      </c>
      <c r="B44" s="13" t="s">
        <v>88</v>
      </c>
      <c r="C44" s="14">
        <v>2500.0500000000002</v>
      </c>
      <c r="D44" s="14">
        <v>0</v>
      </c>
      <c r="E44" s="14">
        <v>0</v>
      </c>
      <c r="F44" s="14">
        <v>2500.0500000000002</v>
      </c>
      <c r="G44" s="14">
        <v>-9.6199999999999992</v>
      </c>
      <c r="H44" s="14">
        <v>0</v>
      </c>
      <c r="I44" s="14">
        <v>10.79</v>
      </c>
      <c r="J44" s="14">
        <v>-0.12</v>
      </c>
      <c r="K44" s="14">
        <v>0</v>
      </c>
      <c r="L44" s="14">
        <v>0</v>
      </c>
      <c r="M44" s="14">
        <v>1.05</v>
      </c>
      <c r="N44" s="14">
        <v>2499</v>
      </c>
    </row>
    <row r="45" spans="1:14" x14ac:dyDescent="0.25">
      <c r="A45" s="12"/>
      <c r="B45" s="13"/>
      <c r="C45" s="6">
        <f t="shared" ref="C45:N45" si="0">SUM(C7:C44)</f>
        <v>269075.37</v>
      </c>
      <c r="D45" s="6">
        <f t="shared" si="0"/>
        <v>194067.25000000006</v>
      </c>
      <c r="E45" s="6">
        <f t="shared" si="0"/>
        <v>1200</v>
      </c>
      <c r="F45" s="6">
        <f t="shared" si="0"/>
        <v>464342.62000000005</v>
      </c>
      <c r="G45" s="6">
        <f t="shared" si="0"/>
        <v>-19.239999999999998</v>
      </c>
      <c r="H45" s="6">
        <f t="shared" si="0"/>
        <v>34904.730000000003</v>
      </c>
      <c r="I45" s="6">
        <f t="shared" si="0"/>
        <v>1161.0900000000001</v>
      </c>
      <c r="J45" s="6">
        <f t="shared" si="0"/>
        <v>-0.43000000000000005</v>
      </c>
      <c r="K45" s="6">
        <f t="shared" si="0"/>
        <v>26951.32</v>
      </c>
      <c r="L45" s="6">
        <f t="shared" si="0"/>
        <v>39453.550000000003</v>
      </c>
      <c r="M45" s="6">
        <f t="shared" si="0"/>
        <v>102451.02000000002</v>
      </c>
      <c r="N45" s="6">
        <f t="shared" si="0"/>
        <v>361891.60000000009</v>
      </c>
    </row>
  </sheetData>
  <mergeCells count="4">
    <mergeCell ref="A1:N1"/>
    <mergeCell ref="A2:N2"/>
    <mergeCell ref="A3:N3"/>
    <mergeCell ref="A4:N4"/>
  </mergeCells>
  <pageMargins left="0.51181102362204722" right="0.59055118110236227" top="0.74803149606299213" bottom="0.74803149606299213" header="0.31496062992125984" footer="0.31496062992125984"/>
  <pageSetup scale="4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 junio 2019  (12)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2020-01-27T16:15:48Z</cp:lastPrinted>
  <dcterms:created xsi:type="dcterms:W3CDTF">2018-02-23T16:23:41Z</dcterms:created>
  <dcterms:modified xsi:type="dcterms:W3CDTF">2020-01-27T16:42:42Z</dcterms:modified>
</cp:coreProperties>
</file>