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Nominas corregidas\2020\"/>
    </mc:Choice>
  </mc:AlternateContent>
  <xr:revisionPtr revIDLastSave="0" documentId="8_{5105F326-8F72-46E5-97D4-76307B5182AB}" xr6:coauthVersionLast="47" xr6:coauthVersionMax="47" xr10:uidLastSave="{00000000-0000-0000-0000-000000000000}"/>
  <bookViews>
    <workbookView xWindow="-120" yWindow="-120" windowWidth="20730" windowHeight="11160" xr2:uid="{CCEDA126-0135-4DE3-A0DC-9EE973ECF17B}"/>
  </bookViews>
  <sheets>
    <sheet name="Hoja1" sheetId="1" r:id="rId1"/>
  </sheets>
  <definedNames>
    <definedName name="_xlnm._FilterDatabase" localSheetId="0" hidden="1">Hoja1!$A$6:$L$6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I42" i="1"/>
  <c r="H42" i="1"/>
  <c r="K42" i="1" l="1"/>
</calcChain>
</file>

<file path=xl/sharedStrings.xml><?xml version="1.0" encoding="utf-8"?>
<sst xmlns="http://schemas.openxmlformats.org/spreadsheetml/2006/main" count="101" uniqueCount="90">
  <si>
    <t>CONSEJO MUNICIPAL DEL DEPORTE DE TLAJOMULCO DE ZUÑIGA</t>
  </si>
  <si>
    <t xml:space="preserve">RFC: CMD -161223-U19 </t>
  </si>
  <si>
    <t>Código</t>
  </si>
  <si>
    <t>Empleado</t>
  </si>
  <si>
    <t>Sueldo</t>
  </si>
  <si>
    <t>Ayuda para Transporte</t>
  </si>
  <si>
    <t>*TOTAL* *PERCEPCIONES*</t>
  </si>
  <si>
    <t>Subs al Empleo (mes)</t>
  </si>
  <si>
    <t>I.S.R. (mes)</t>
  </si>
  <si>
    <t>I.M.S.S.</t>
  </si>
  <si>
    <t>Aportacion a Pensiones del Estado</t>
  </si>
  <si>
    <t>021</t>
  </si>
  <si>
    <t>Rico Morones Kenia Paola</t>
  </si>
  <si>
    <t>027</t>
  </si>
  <si>
    <t>Sanchez  Guzman Luis Antonio</t>
  </si>
  <si>
    <t>029</t>
  </si>
  <si>
    <t>Varela Vazquez Yessica Virginia</t>
  </si>
  <si>
    <t>031</t>
  </si>
  <si>
    <t>Ruiz Aguilar Hector Aaron</t>
  </si>
  <si>
    <t>054</t>
  </si>
  <si>
    <t>Padilla Rodriguez Miguel Angel</t>
  </si>
  <si>
    <t>113</t>
  </si>
  <si>
    <t>Sanchez  Rios José Carlos</t>
  </si>
  <si>
    <t>024</t>
  </si>
  <si>
    <t>Romero Moya Margarita</t>
  </si>
  <si>
    <t>030</t>
  </si>
  <si>
    <t>Velazquez Avalos Liliana</t>
  </si>
  <si>
    <t>032</t>
  </si>
  <si>
    <t>Marquez Garcia Abraham</t>
  </si>
  <si>
    <t>036</t>
  </si>
  <si>
    <t>Dueñas Juárez Jorge Luis Rubén</t>
  </si>
  <si>
    <t>037</t>
  </si>
  <si>
    <t>Cilia Alvarado Oscar Iván</t>
  </si>
  <si>
    <t>047</t>
  </si>
  <si>
    <t>Vargas Navarro Maria Trinidad</t>
  </si>
  <si>
    <t>114</t>
  </si>
  <si>
    <t>Perez  Nava Luis Gerardo</t>
  </si>
  <si>
    <t>006</t>
  </si>
  <si>
    <t>De La Cruz Leonel Nohemi</t>
  </si>
  <si>
    <t>018</t>
  </si>
  <si>
    <t>Navarrete Gutierrez Maria Esther</t>
  </si>
  <si>
    <t>003</t>
  </si>
  <si>
    <t>Amador  Magaña  Alfredo</t>
  </si>
  <si>
    <t>004</t>
  </si>
  <si>
    <t>Brambila García Jorge Ernesto</t>
  </si>
  <si>
    <t>005</t>
  </si>
  <si>
    <t>Brambila  Guzman Petronilo</t>
  </si>
  <si>
    <t>010</t>
  </si>
  <si>
    <t>Franco De Anda Horacio</t>
  </si>
  <si>
    <t>012</t>
  </si>
  <si>
    <t>Gonzalez Lazaro Jose Antonio</t>
  </si>
  <si>
    <t>014</t>
  </si>
  <si>
    <t>Guzman Hernandez Alejandro</t>
  </si>
  <si>
    <t>016</t>
  </si>
  <si>
    <t>Magdaleno Cuevas Jose Alfredo</t>
  </si>
  <si>
    <t>022</t>
  </si>
  <si>
    <t>Rodriguez Canales  Luis Alberto</t>
  </si>
  <si>
    <t>023</t>
  </si>
  <si>
    <t>Rojas Limon Francisco Javier</t>
  </si>
  <si>
    <t>043</t>
  </si>
  <si>
    <t>Sánchez  Hernández  Jorge Aurelio</t>
  </si>
  <si>
    <t>052</t>
  </si>
  <si>
    <t>Pérez  Botello María Del Rosario</t>
  </si>
  <si>
    <t>007</t>
  </si>
  <si>
    <t>Dominguez Montejo Fernando</t>
  </si>
  <si>
    <t>013</t>
  </si>
  <si>
    <t>Gonzalez Muñoz Conrado</t>
  </si>
  <si>
    <t>019</t>
  </si>
  <si>
    <t>Nuñez Gonzalez Adan</t>
  </si>
  <si>
    <t>039</t>
  </si>
  <si>
    <t>Flores Ambriz Ana Karen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</si>
  <si>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</si>
  <si>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</si>
  <si>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</si>
  <si>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</si>
  <si>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</si>
  <si>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</si>
  <si>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020</t>
  </si>
  <si>
    <t>Ramirez Carranza Pablo Alberto</t>
  </si>
  <si>
    <t>034</t>
  </si>
  <si>
    <t>Rodriguez De La Torre Edith</t>
  </si>
  <si>
    <t>046</t>
  </si>
  <si>
    <t>Preciado  Rubio  Manuel</t>
  </si>
  <si>
    <t>Total Gral.</t>
  </si>
  <si>
    <t xml:space="preserve"> </t>
  </si>
  <si>
    <t>Vales electrónicos de despensa MENSUAL</t>
  </si>
  <si>
    <t>Periodo 20 al periodo 20  del 2020</t>
  </si>
  <si>
    <t>del 16 de Octubre al 31 de Octubre del 2020</t>
  </si>
  <si>
    <t>NETO</t>
  </si>
  <si>
    <t>TOTAL DE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</si>
</sst>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10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164" fontId="6" fillId="2" borderId="0" xfId="0" applyNumberFormat="1" applyFont="1" applyFill="1"/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1" fillId="0" borderId="4" xfId="0" applyNumberFormat="1" applyFont="1" applyBorder="1"/>
    <xf numFmtId="0" fontId="1" fillId="0" borderId="4" xfId="0" applyFont="1" applyBorder="1"/>
    <xf numFmtId="164" fontId="1" fillId="0" borderId="4" xfId="0" applyNumberFormat="1" applyFont="1" applyBorder="1"/>
    <xf numFmtId="164" fontId="3" fillId="0" borderId="4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0</xdr:row>
      <xdr:rowOff>47625</xdr:rowOff>
    </xdr:from>
    <xdr:to>
      <xdr:col>10</xdr:col>
      <xdr:colOff>1074440</xdr:colOff>
      <xdr:row>2</xdr:row>
      <xdr:rowOff>197349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2D0CB2-B019-4B72-99DD-F15B9AEFF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50" y="47625"/>
          <a:ext cx="1703090" cy="597399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0</xdr:row>
      <xdr:rowOff>95250</xdr:rowOff>
    </xdr:from>
    <xdr:to>
      <xdr:col>1</xdr:col>
      <xdr:colOff>1857375</xdr:colOff>
      <xdr:row>3</xdr:row>
      <xdr:rowOff>19735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BA6C69F-5C6F-4CB8-BA52-205342B4A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9175" y="95250"/>
          <a:ext cx="1657350" cy="572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30D16-BE10-4BAF-818F-221F76732F94}">
  <sheetPr>
    <pageSetUpPr fitToPage="1"/>
  </sheetPr>
  <dimension ref="A1:L45"/>
  <sheetViews>
    <sheetView tabSelected="1" workbookViewId="0">
      <pane xSplit="1" ySplit="5" topLeftCell="B32" activePane="bottomRight" state="frozen"/>
      <selection pane="topRight" activeCell="B1" sqref="B1"/>
      <selection pane="bottomLeft" activeCell="A9" sqref="A9"/>
      <selection pane="bottomRight" activeCell="L5" sqref="C1:L1048576"/>
    </sheetView>
  </sheetViews>
  <sheetFormatPr baseColWidth="10" defaultRowHeight="11.25" x14ac:dyDescent="0.2"/>
  <cols>
    <col min="1" max="1" width="12.28515625" style="2" customWidth="1"/>
    <col min="2" max="2" width="29.140625" style="1" customWidth="1"/>
    <col min="3" max="12" width="19.42578125" style="1" customWidth="1"/>
    <col min="13" max="16384" width="11.42578125" style="1"/>
  </cols>
  <sheetData>
    <row r="1" spans="1:12" ht="18" customHeight="1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7.25" customHeight="1" x14ac:dyDescent="0.25">
      <c r="A2" s="13" t="s">
        <v>86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75" x14ac:dyDescent="0.25">
      <c r="A3" s="13" t="s">
        <v>87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.75" x14ac:dyDescent="0.2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s="3" customFormat="1" ht="51" x14ac:dyDescent="0.2">
      <c r="A5" s="7" t="s">
        <v>2</v>
      </c>
      <c r="B5" s="8" t="s">
        <v>3</v>
      </c>
      <c r="C5" s="8" t="s">
        <v>4</v>
      </c>
      <c r="D5" s="8" t="s">
        <v>5</v>
      </c>
      <c r="E5" s="8" t="s">
        <v>85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89</v>
      </c>
      <c r="L5" s="8" t="s">
        <v>88</v>
      </c>
    </row>
    <row r="6" spans="1:12" ht="16.5" customHeight="1" x14ac:dyDescent="0.2">
      <c r="A6" s="9" t="s">
        <v>41</v>
      </c>
      <c r="B6" s="10" t="s">
        <v>42</v>
      </c>
      <c r="C6" s="11">
        <v>10000.02</v>
      </c>
      <c r="D6" s="11">
        <v>0</v>
      </c>
      <c r="E6" s="11">
        <v>2000</v>
      </c>
      <c r="F6" s="11">
        <v>12000.02</v>
      </c>
      <c r="G6" s="11">
        <v>0</v>
      </c>
      <c r="H6" s="11">
        <v>1497.79</v>
      </c>
      <c r="I6" s="11">
        <v>46.03</v>
      </c>
      <c r="J6" s="11">
        <v>1150</v>
      </c>
      <c r="K6" s="11">
        <v>5364.3099999999995</v>
      </c>
      <c r="L6" s="11">
        <v>6635.6</v>
      </c>
    </row>
    <row r="7" spans="1:12" ht="16.5" customHeight="1" x14ac:dyDescent="0.2">
      <c r="A7" s="9" t="s">
        <v>43</v>
      </c>
      <c r="B7" s="10" t="s">
        <v>44</v>
      </c>
      <c r="C7" s="11">
        <v>6690</v>
      </c>
      <c r="D7" s="11">
        <v>0</v>
      </c>
      <c r="E7" s="11">
        <v>2000</v>
      </c>
      <c r="F7" s="11">
        <v>8690</v>
      </c>
      <c r="G7" s="11">
        <v>0</v>
      </c>
      <c r="H7" s="11">
        <v>790.77</v>
      </c>
      <c r="I7" s="11">
        <v>30.79</v>
      </c>
      <c r="J7" s="11">
        <v>769.35</v>
      </c>
      <c r="K7" s="11">
        <v>1590.9099999999999</v>
      </c>
      <c r="L7" s="11">
        <v>7099</v>
      </c>
    </row>
    <row r="8" spans="1:12" ht="16.5" customHeight="1" x14ac:dyDescent="0.2">
      <c r="A8" s="9" t="s">
        <v>45</v>
      </c>
      <c r="B8" s="10" t="s">
        <v>46</v>
      </c>
      <c r="C8" s="11">
        <v>6030</v>
      </c>
      <c r="D8" s="11">
        <v>100</v>
      </c>
      <c r="E8" s="11">
        <v>1650</v>
      </c>
      <c r="F8" s="11">
        <v>7780</v>
      </c>
      <c r="G8" s="11">
        <v>0</v>
      </c>
      <c r="H8" s="11">
        <v>649.79</v>
      </c>
      <c r="I8" s="11">
        <v>27.75</v>
      </c>
      <c r="J8" s="11">
        <v>693.45</v>
      </c>
      <c r="K8" s="11">
        <v>2578.9899999999998</v>
      </c>
      <c r="L8" s="11">
        <v>5201</v>
      </c>
    </row>
    <row r="9" spans="1:12" ht="16.5" customHeight="1" x14ac:dyDescent="0.2">
      <c r="A9" s="9" t="s">
        <v>37</v>
      </c>
      <c r="B9" s="10" t="s">
        <v>38</v>
      </c>
      <c r="C9" s="11">
        <v>10000.049999999999</v>
      </c>
      <c r="D9" s="11">
        <v>0</v>
      </c>
      <c r="E9" s="11">
        <v>2000</v>
      </c>
      <c r="F9" s="11">
        <v>12000.05</v>
      </c>
      <c r="G9" s="11">
        <v>0</v>
      </c>
      <c r="H9" s="11">
        <v>1497.79</v>
      </c>
      <c r="I9" s="11">
        <v>46.03</v>
      </c>
      <c r="J9" s="11">
        <v>1150.01</v>
      </c>
      <c r="K9" s="11">
        <v>2693.83</v>
      </c>
      <c r="L9" s="11">
        <v>9306.2000000000007</v>
      </c>
    </row>
    <row r="10" spans="1:12" ht="16.5" customHeight="1" x14ac:dyDescent="0.2">
      <c r="A10" s="9" t="s">
        <v>63</v>
      </c>
      <c r="B10" s="10" t="s">
        <v>64</v>
      </c>
      <c r="C10" s="11">
        <v>8650.0499999999993</v>
      </c>
      <c r="D10" s="11">
        <v>0</v>
      </c>
      <c r="E10" s="11">
        <v>0</v>
      </c>
      <c r="F10" s="11">
        <v>8650.0499999999993</v>
      </c>
      <c r="G10" s="11">
        <v>0</v>
      </c>
      <c r="H10" s="11">
        <v>1209.43</v>
      </c>
      <c r="I10" s="11">
        <v>39.81</v>
      </c>
      <c r="J10" s="11">
        <v>994.76</v>
      </c>
      <c r="K10" s="11">
        <v>5952</v>
      </c>
      <c r="L10" s="11">
        <v>2698.2</v>
      </c>
    </row>
    <row r="11" spans="1:12" ht="16.5" customHeight="1" x14ac:dyDescent="0.2">
      <c r="A11" s="9" t="s">
        <v>47</v>
      </c>
      <c r="B11" s="10" t="s">
        <v>48</v>
      </c>
      <c r="C11" s="11">
        <v>5235</v>
      </c>
      <c r="D11" s="11">
        <v>100</v>
      </c>
      <c r="E11" s="11">
        <v>1650</v>
      </c>
      <c r="F11" s="11">
        <v>6985</v>
      </c>
      <c r="G11" s="11">
        <v>0</v>
      </c>
      <c r="H11" s="11">
        <v>503.75</v>
      </c>
      <c r="I11" s="11">
        <v>24.1</v>
      </c>
      <c r="J11" s="11">
        <v>602.02</v>
      </c>
      <c r="K11" s="11">
        <v>1129.8699999999999</v>
      </c>
      <c r="L11" s="11">
        <v>5855.2</v>
      </c>
    </row>
    <row r="12" spans="1:12" ht="16.5" customHeight="1" x14ac:dyDescent="0.2">
      <c r="A12" s="9" t="s">
        <v>49</v>
      </c>
      <c r="B12" s="10" t="s">
        <v>50</v>
      </c>
      <c r="C12" s="11">
        <v>5235</v>
      </c>
      <c r="D12" s="11">
        <v>100</v>
      </c>
      <c r="E12" s="11">
        <v>1650</v>
      </c>
      <c r="F12" s="11">
        <v>6985</v>
      </c>
      <c r="G12" s="11">
        <v>0</v>
      </c>
      <c r="H12" s="11">
        <v>503.75</v>
      </c>
      <c r="I12" s="11">
        <v>24.1</v>
      </c>
      <c r="J12" s="11">
        <v>602.02</v>
      </c>
      <c r="K12" s="11">
        <v>3257.58</v>
      </c>
      <c r="L12" s="11">
        <v>3727.6</v>
      </c>
    </row>
    <row r="13" spans="1:12" s="4" customFormat="1" ht="16.5" customHeight="1" x14ac:dyDescent="0.2">
      <c r="A13" s="9" t="s">
        <v>65</v>
      </c>
      <c r="B13" s="10" t="s">
        <v>66</v>
      </c>
      <c r="C13" s="11">
        <v>8650.0499999999993</v>
      </c>
      <c r="D13" s="11">
        <v>0</v>
      </c>
      <c r="E13" s="11">
        <v>2000</v>
      </c>
      <c r="F13" s="11">
        <v>10650.05</v>
      </c>
      <c r="G13" s="11">
        <v>0</v>
      </c>
      <c r="H13" s="11">
        <v>1209.43</v>
      </c>
      <c r="I13" s="11">
        <v>39.81</v>
      </c>
      <c r="J13" s="11">
        <v>994.76</v>
      </c>
      <c r="K13" s="11">
        <v>5365.79</v>
      </c>
      <c r="L13" s="11">
        <v>5284.2</v>
      </c>
    </row>
    <row r="14" spans="1:12" ht="16.5" customHeight="1" x14ac:dyDescent="0.2">
      <c r="A14" s="9" t="s">
        <v>51</v>
      </c>
      <c r="B14" s="10" t="s">
        <v>52</v>
      </c>
      <c r="C14" s="11">
        <v>6630</v>
      </c>
      <c r="D14" s="11">
        <v>0</v>
      </c>
      <c r="E14" s="11">
        <v>1650</v>
      </c>
      <c r="F14" s="11">
        <v>8280</v>
      </c>
      <c r="G14" s="11">
        <v>0</v>
      </c>
      <c r="H14" s="11">
        <v>777.95</v>
      </c>
      <c r="I14" s="11">
        <v>30.52</v>
      </c>
      <c r="J14" s="11">
        <v>762.45</v>
      </c>
      <c r="K14" s="11">
        <v>1570.92</v>
      </c>
      <c r="L14" s="11">
        <v>6709.2</v>
      </c>
    </row>
    <row r="15" spans="1:12" ht="16.5" customHeight="1" x14ac:dyDescent="0.2">
      <c r="A15" s="9" t="s">
        <v>53</v>
      </c>
      <c r="B15" s="10" t="s">
        <v>54</v>
      </c>
      <c r="C15" s="11">
        <v>7362.45</v>
      </c>
      <c r="D15" s="11">
        <v>0</v>
      </c>
      <c r="E15" s="11">
        <v>1650</v>
      </c>
      <c r="F15" s="11">
        <v>9012.4500000000007</v>
      </c>
      <c r="G15" s="11">
        <v>0</v>
      </c>
      <c r="H15" s="11">
        <v>934.4</v>
      </c>
      <c r="I15" s="11">
        <v>33.89</v>
      </c>
      <c r="J15" s="11">
        <v>846.68</v>
      </c>
      <c r="K15" s="11">
        <v>3751.97</v>
      </c>
      <c r="L15" s="11">
        <v>5260.6</v>
      </c>
    </row>
    <row r="16" spans="1:12" ht="16.5" customHeight="1" x14ac:dyDescent="0.2">
      <c r="A16" s="9" t="s">
        <v>39</v>
      </c>
      <c r="B16" s="10" t="s">
        <v>40</v>
      </c>
      <c r="C16" s="11">
        <v>6429</v>
      </c>
      <c r="D16" s="11">
        <v>0</v>
      </c>
      <c r="E16" s="11">
        <v>1650</v>
      </c>
      <c r="F16" s="11">
        <v>8079</v>
      </c>
      <c r="G16" s="11">
        <v>0</v>
      </c>
      <c r="H16" s="11">
        <v>735.02</v>
      </c>
      <c r="I16" s="11">
        <v>29.59</v>
      </c>
      <c r="J16" s="11">
        <v>739.34</v>
      </c>
      <c r="K16" s="11">
        <v>3431.59</v>
      </c>
      <c r="L16" s="11">
        <v>4647.3999999999996</v>
      </c>
    </row>
    <row r="17" spans="1:12" ht="16.5" customHeight="1" x14ac:dyDescent="0.2">
      <c r="A17" s="9" t="s">
        <v>67</v>
      </c>
      <c r="B17" s="10" t="s">
        <v>68</v>
      </c>
      <c r="C17" s="11">
        <v>7362.45</v>
      </c>
      <c r="D17" s="11">
        <v>0</v>
      </c>
      <c r="E17" s="11">
        <v>1650</v>
      </c>
      <c r="F17" s="11">
        <v>9012.4500000000007</v>
      </c>
      <c r="G17" s="11">
        <v>0</v>
      </c>
      <c r="H17" s="11">
        <v>934.4</v>
      </c>
      <c r="I17" s="11">
        <v>33.89</v>
      </c>
      <c r="J17" s="11">
        <v>846.68</v>
      </c>
      <c r="K17" s="11">
        <v>1814.9699999999998</v>
      </c>
      <c r="L17" s="11">
        <v>7197.4</v>
      </c>
    </row>
    <row r="18" spans="1:12" ht="16.5" customHeight="1" x14ac:dyDescent="0.2">
      <c r="A18" s="9" t="s">
        <v>77</v>
      </c>
      <c r="B18" s="10" t="s">
        <v>78</v>
      </c>
      <c r="C18" s="11">
        <v>10000.049999999999</v>
      </c>
      <c r="D18" s="11">
        <v>0</v>
      </c>
      <c r="E18" s="11">
        <v>2000</v>
      </c>
      <c r="F18" s="11">
        <v>12000.05</v>
      </c>
      <c r="G18" s="11">
        <v>0</v>
      </c>
      <c r="H18" s="11">
        <v>1497.79</v>
      </c>
      <c r="I18" s="11">
        <v>46.03</v>
      </c>
      <c r="J18" s="11">
        <v>1150.01</v>
      </c>
      <c r="K18" s="11">
        <v>7694.78</v>
      </c>
      <c r="L18" s="11">
        <v>4305.2</v>
      </c>
    </row>
    <row r="19" spans="1:12" ht="16.5" customHeight="1" x14ac:dyDescent="0.2">
      <c r="A19" s="9" t="s">
        <v>11</v>
      </c>
      <c r="B19" s="10" t="s">
        <v>12</v>
      </c>
      <c r="C19" s="11">
        <v>6435</v>
      </c>
      <c r="D19" s="11">
        <v>0</v>
      </c>
      <c r="E19" s="11">
        <v>1650</v>
      </c>
      <c r="F19" s="11">
        <v>8085</v>
      </c>
      <c r="G19" s="11">
        <v>0</v>
      </c>
      <c r="H19" s="11">
        <v>736.3</v>
      </c>
      <c r="I19" s="11">
        <v>29.62</v>
      </c>
      <c r="J19" s="11">
        <v>740.02</v>
      </c>
      <c r="K19" s="11">
        <v>3293.94</v>
      </c>
      <c r="L19" s="11">
        <v>4791</v>
      </c>
    </row>
    <row r="20" spans="1:12" ht="16.5" customHeight="1" x14ac:dyDescent="0.2">
      <c r="A20" s="9" t="s">
        <v>55</v>
      </c>
      <c r="B20" s="10" t="s">
        <v>56</v>
      </c>
      <c r="C20" s="11">
        <v>6225</v>
      </c>
      <c r="D20" s="11">
        <v>100</v>
      </c>
      <c r="E20" s="11">
        <v>1650</v>
      </c>
      <c r="F20" s="11">
        <v>7975</v>
      </c>
      <c r="G20" s="11">
        <v>0</v>
      </c>
      <c r="H20" s="11">
        <v>691.44</v>
      </c>
      <c r="I20" s="11">
        <v>28.65</v>
      </c>
      <c r="J20" s="11">
        <v>715.88</v>
      </c>
      <c r="K20" s="11">
        <v>4405.33</v>
      </c>
      <c r="L20" s="11">
        <v>3569.6</v>
      </c>
    </row>
    <row r="21" spans="1:12" ht="16.5" customHeight="1" x14ac:dyDescent="0.2">
      <c r="A21" s="9" t="s">
        <v>57</v>
      </c>
      <c r="B21" s="10" t="s">
        <v>58</v>
      </c>
      <c r="C21" s="11">
        <v>6225</v>
      </c>
      <c r="D21" s="11">
        <v>100</v>
      </c>
      <c r="E21" s="11">
        <v>1650</v>
      </c>
      <c r="F21" s="11">
        <v>7975</v>
      </c>
      <c r="G21" s="11">
        <v>0</v>
      </c>
      <c r="H21" s="11">
        <v>691.44</v>
      </c>
      <c r="I21" s="11">
        <v>28.65</v>
      </c>
      <c r="J21" s="11">
        <v>715.88</v>
      </c>
      <c r="K21" s="11">
        <v>4549.21</v>
      </c>
      <c r="L21" s="11">
        <v>3425.8</v>
      </c>
    </row>
    <row r="22" spans="1:12" ht="16.5" customHeight="1" x14ac:dyDescent="0.2">
      <c r="A22" s="9" t="s">
        <v>23</v>
      </c>
      <c r="B22" s="10" t="s">
        <v>24</v>
      </c>
      <c r="C22" s="11">
        <v>6690</v>
      </c>
      <c r="D22" s="11">
        <v>0</v>
      </c>
      <c r="E22" s="11">
        <v>2000</v>
      </c>
      <c r="F22" s="11">
        <v>8690</v>
      </c>
      <c r="G22" s="11">
        <v>0</v>
      </c>
      <c r="H22" s="11">
        <v>790.77</v>
      </c>
      <c r="I22" s="11">
        <v>30.79</v>
      </c>
      <c r="J22" s="11">
        <v>769.35</v>
      </c>
      <c r="K22" s="11">
        <v>4014.91</v>
      </c>
      <c r="L22" s="11">
        <v>4675.2</v>
      </c>
    </row>
    <row r="23" spans="1:12" ht="16.5" customHeight="1" x14ac:dyDescent="0.2">
      <c r="A23" s="9" t="s">
        <v>13</v>
      </c>
      <c r="B23" s="10" t="s">
        <v>14</v>
      </c>
      <c r="C23" s="11">
        <v>21750</v>
      </c>
      <c r="D23" s="11">
        <v>0</v>
      </c>
      <c r="E23" s="11">
        <v>2500</v>
      </c>
      <c r="F23" s="11">
        <v>24250</v>
      </c>
      <c r="G23" s="11">
        <v>0</v>
      </c>
      <c r="H23" s="11">
        <v>4407.9399999999996</v>
      </c>
      <c r="I23" s="11">
        <v>100.11</v>
      </c>
      <c r="J23" s="11">
        <v>2501.25</v>
      </c>
      <c r="K23" s="11">
        <v>17885.03</v>
      </c>
      <c r="L23" s="11">
        <v>6365</v>
      </c>
    </row>
    <row r="24" spans="1:12" s="4" customFormat="1" ht="16.5" customHeight="1" x14ac:dyDescent="0.2">
      <c r="A24" s="9" t="s">
        <v>15</v>
      </c>
      <c r="B24" s="10" t="s">
        <v>16</v>
      </c>
      <c r="C24" s="11">
        <v>6435</v>
      </c>
      <c r="D24" s="11">
        <v>0</v>
      </c>
      <c r="E24" s="11">
        <v>1650</v>
      </c>
      <c r="F24" s="11">
        <v>8085</v>
      </c>
      <c r="G24" s="11">
        <v>0</v>
      </c>
      <c r="H24" s="11">
        <v>736.3</v>
      </c>
      <c r="I24" s="11">
        <v>29.62</v>
      </c>
      <c r="J24" s="11">
        <v>740.02</v>
      </c>
      <c r="K24" s="11">
        <v>1505.94</v>
      </c>
      <c r="L24" s="11">
        <v>6579.2</v>
      </c>
    </row>
    <row r="25" spans="1:12" ht="16.5" customHeight="1" x14ac:dyDescent="0.2">
      <c r="A25" s="9" t="s">
        <v>25</v>
      </c>
      <c r="B25" s="10" t="s">
        <v>26</v>
      </c>
      <c r="C25" s="11">
        <v>11749.95</v>
      </c>
      <c r="D25" s="11">
        <v>0</v>
      </c>
      <c r="E25" s="11">
        <v>2000</v>
      </c>
      <c r="F25" s="11">
        <v>13749.95</v>
      </c>
      <c r="G25" s="11">
        <v>0</v>
      </c>
      <c r="H25" s="11">
        <v>1871.57</v>
      </c>
      <c r="I25" s="11">
        <v>54.08</v>
      </c>
      <c r="J25" s="11">
        <v>1351.24</v>
      </c>
      <c r="K25" s="11">
        <v>7276.8899999999994</v>
      </c>
      <c r="L25" s="11">
        <v>6473</v>
      </c>
    </row>
    <row r="26" spans="1:12" ht="16.5" customHeight="1" x14ac:dyDescent="0.2">
      <c r="A26" s="9" t="s">
        <v>17</v>
      </c>
      <c r="B26" s="10" t="s">
        <v>18</v>
      </c>
      <c r="C26" s="11">
        <v>7362.45</v>
      </c>
      <c r="D26" s="11">
        <v>0</v>
      </c>
      <c r="E26" s="11">
        <v>2000</v>
      </c>
      <c r="F26" s="11">
        <v>9362.4500000000007</v>
      </c>
      <c r="G26" s="11">
        <v>0</v>
      </c>
      <c r="H26" s="11">
        <v>934.4</v>
      </c>
      <c r="I26" s="11">
        <v>33.89</v>
      </c>
      <c r="J26" s="11">
        <v>846.68</v>
      </c>
      <c r="K26" s="11">
        <v>1814.9699999999998</v>
      </c>
      <c r="L26" s="11">
        <v>7547.4</v>
      </c>
    </row>
    <row r="27" spans="1:12" ht="16.5" customHeight="1" x14ac:dyDescent="0.2">
      <c r="A27" s="9" t="s">
        <v>27</v>
      </c>
      <c r="B27" s="10" t="s">
        <v>28</v>
      </c>
      <c r="C27" s="11">
        <v>11250</v>
      </c>
      <c r="D27" s="11">
        <v>0</v>
      </c>
      <c r="E27" s="11">
        <v>2000</v>
      </c>
      <c r="F27" s="11">
        <v>13250</v>
      </c>
      <c r="G27" s="11">
        <v>0</v>
      </c>
      <c r="H27" s="11">
        <v>1764.78</v>
      </c>
      <c r="I27" s="11">
        <v>51.78</v>
      </c>
      <c r="J27" s="11">
        <v>1293.75</v>
      </c>
      <c r="K27" s="11">
        <v>3110.31</v>
      </c>
      <c r="L27" s="11">
        <v>10139.6</v>
      </c>
    </row>
    <row r="28" spans="1:12" ht="16.5" customHeight="1" x14ac:dyDescent="0.2">
      <c r="A28" s="9" t="s">
        <v>79</v>
      </c>
      <c r="B28" s="10" t="s">
        <v>80</v>
      </c>
      <c r="C28" s="11">
        <v>6435</v>
      </c>
      <c r="D28" s="11">
        <v>0</v>
      </c>
      <c r="E28" s="11">
        <v>1650</v>
      </c>
      <c r="F28" s="11">
        <v>8085</v>
      </c>
      <c r="G28" s="11">
        <v>0</v>
      </c>
      <c r="H28" s="11">
        <v>736.3</v>
      </c>
      <c r="I28" s="11">
        <v>29.62</v>
      </c>
      <c r="J28" s="11">
        <v>740.02</v>
      </c>
      <c r="K28" s="11">
        <v>2731.94</v>
      </c>
      <c r="L28" s="11">
        <v>5353</v>
      </c>
    </row>
    <row r="29" spans="1:12" ht="16.5" customHeight="1" x14ac:dyDescent="0.2">
      <c r="A29" s="9" t="s">
        <v>29</v>
      </c>
      <c r="B29" s="10" t="s">
        <v>30</v>
      </c>
      <c r="C29" s="11">
        <v>2500.0500000000002</v>
      </c>
      <c r="D29" s="11">
        <v>0</v>
      </c>
      <c r="E29" s="11">
        <v>0</v>
      </c>
      <c r="F29" s="11">
        <v>2500.0500000000002</v>
      </c>
      <c r="G29" s="12">
        <v>-9.5</v>
      </c>
      <c r="H29" s="11">
        <v>0</v>
      </c>
      <c r="I29" s="11">
        <v>11.51</v>
      </c>
      <c r="J29" s="11">
        <v>0</v>
      </c>
      <c r="K29" s="11">
        <v>2.0099999999999998</v>
      </c>
      <c r="L29" s="11">
        <v>2498.1999999999998</v>
      </c>
    </row>
    <row r="30" spans="1:12" s="4" customFormat="1" ht="16.5" customHeight="1" x14ac:dyDescent="0.2">
      <c r="A30" s="9" t="s">
        <v>31</v>
      </c>
      <c r="B30" s="10" t="s">
        <v>32</v>
      </c>
      <c r="C30" s="11">
        <v>5010</v>
      </c>
      <c r="D30" s="11">
        <v>100</v>
      </c>
      <c r="E30" s="11">
        <v>2000</v>
      </c>
      <c r="F30" s="11">
        <v>7110</v>
      </c>
      <c r="G30" s="11">
        <v>0</v>
      </c>
      <c r="H30" s="11">
        <v>463.43</v>
      </c>
      <c r="I30" s="11">
        <v>23.06</v>
      </c>
      <c r="J30" s="11">
        <v>576.15</v>
      </c>
      <c r="K30" s="11">
        <v>2733.64</v>
      </c>
      <c r="L30" s="11">
        <v>4376.3999999999996</v>
      </c>
    </row>
    <row r="31" spans="1:12" ht="16.5" customHeight="1" x14ac:dyDescent="0.2">
      <c r="A31" s="9" t="s">
        <v>69</v>
      </c>
      <c r="B31" s="10" t="s">
        <v>70</v>
      </c>
      <c r="C31" s="11">
        <v>8655</v>
      </c>
      <c r="D31" s="11">
        <v>0</v>
      </c>
      <c r="E31" s="11">
        <v>1650</v>
      </c>
      <c r="F31" s="11">
        <v>10305</v>
      </c>
      <c r="G31" s="11">
        <v>0</v>
      </c>
      <c r="H31" s="11">
        <v>1210.49</v>
      </c>
      <c r="I31" s="11">
        <v>39.840000000000003</v>
      </c>
      <c r="J31" s="11">
        <v>995.33</v>
      </c>
      <c r="K31" s="11">
        <v>2245.66</v>
      </c>
      <c r="L31" s="11">
        <v>8059.4</v>
      </c>
    </row>
    <row r="32" spans="1:12" ht="16.5" customHeight="1" x14ac:dyDescent="0.2">
      <c r="A32" s="9" t="s">
        <v>71</v>
      </c>
      <c r="B32" s="10" t="s">
        <v>72</v>
      </c>
      <c r="C32" s="11">
        <v>8649.9</v>
      </c>
      <c r="D32" s="11">
        <v>0</v>
      </c>
      <c r="E32" s="11">
        <v>0</v>
      </c>
      <c r="F32" s="11">
        <v>8649.9</v>
      </c>
      <c r="G32" s="11">
        <v>0</v>
      </c>
      <c r="H32" s="11">
        <v>1209.4000000000001</v>
      </c>
      <c r="I32" s="11">
        <v>39.81</v>
      </c>
      <c r="J32" s="11">
        <v>994.74</v>
      </c>
      <c r="K32" s="11">
        <v>5243.95</v>
      </c>
      <c r="L32" s="11">
        <v>3406</v>
      </c>
    </row>
    <row r="33" spans="1:12" ht="16.5" customHeight="1" x14ac:dyDescent="0.2">
      <c r="A33" s="9" t="s">
        <v>73</v>
      </c>
      <c r="B33" s="10" t="s">
        <v>74</v>
      </c>
      <c r="C33" s="11">
        <v>15000</v>
      </c>
      <c r="D33" s="11">
        <v>0</v>
      </c>
      <c r="E33" s="11">
        <v>2000</v>
      </c>
      <c r="F33" s="11">
        <v>17000</v>
      </c>
      <c r="G33" s="11">
        <v>0</v>
      </c>
      <c r="H33" s="11">
        <v>2631.63</v>
      </c>
      <c r="I33" s="11">
        <v>69.040000000000006</v>
      </c>
      <c r="J33" s="11">
        <v>1725</v>
      </c>
      <c r="K33" s="11">
        <v>8314.67</v>
      </c>
      <c r="L33" s="11">
        <v>8685.4</v>
      </c>
    </row>
    <row r="34" spans="1:12" ht="16.5" customHeight="1" x14ac:dyDescent="0.2">
      <c r="A34" s="9" t="s">
        <v>75</v>
      </c>
      <c r="B34" s="10" t="s">
        <v>76</v>
      </c>
      <c r="C34" s="11">
        <v>8651.5499999999993</v>
      </c>
      <c r="D34" s="11">
        <v>0</v>
      </c>
      <c r="E34" s="11">
        <v>0</v>
      </c>
      <c r="F34" s="11">
        <v>8651.5499999999993</v>
      </c>
      <c r="G34" s="11">
        <v>0</v>
      </c>
      <c r="H34" s="11">
        <v>1209.75</v>
      </c>
      <c r="I34" s="11">
        <v>39.82</v>
      </c>
      <c r="J34" s="11">
        <v>0</v>
      </c>
      <c r="K34" s="11">
        <v>1249.57</v>
      </c>
      <c r="L34" s="11">
        <v>7402</v>
      </c>
    </row>
    <row r="35" spans="1:12" ht="16.5" customHeight="1" x14ac:dyDescent="0.2">
      <c r="A35" s="9" t="s">
        <v>59</v>
      </c>
      <c r="B35" s="10" t="s">
        <v>60</v>
      </c>
      <c r="C35" s="11">
        <v>6030</v>
      </c>
      <c r="D35" s="11">
        <v>100</v>
      </c>
      <c r="E35" s="11">
        <v>1650</v>
      </c>
      <c r="F35" s="11">
        <v>7780</v>
      </c>
      <c r="G35" s="11">
        <v>0</v>
      </c>
      <c r="H35" s="11">
        <v>649.79</v>
      </c>
      <c r="I35" s="11">
        <v>27.75</v>
      </c>
      <c r="J35" s="11">
        <v>693.45</v>
      </c>
      <c r="K35" s="11">
        <v>2710.99</v>
      </c>
      <c r="L35" s="11">
        <v>5069</v>
      </c>
    </row>
    <row r="36" spans="1:12" ht="16.5" customHeight="1" x14ac:dyDescent="0.2">
      <c r="A36" s="9" t="s">
        <v>81</v>
      </c>
      <c r="B36" s="10" t="s">
        <v>82</v>
      </c>
      <c r="C36" s="11">
        <v>5235</v>
      </c>
      <c r="D36" s="11">
        <v>100</v>
      </c>
      <c r="E36" s="11">
        <v>1650</v>
      </c>
      <c r="F36" s="11">
        <v>6985</v>
      </c>
      <c r="G36" s="11">
        <v>0</v>
      </c>
      <c r="H36" s="11">
        <v>503.75</v>
      </c>
      <c r="I36" s="11">
        <v>24.02</v>
      </c>
      <c r="J36" s="11">
        <v>0</v>
      </c>
      <c r="K36" s="11">
        <v>527.77</v>
      </c>
      <c r="L36" s="11">
        <v>6457</v>
      </c>
    </row>
    <row r="37" spans="1:12" ht="16.5" customHeight="1" x14ac:dyDescent="0.2">
      <c r="A37" s="9" t="s">
        <v>33</v>
      </c>
      <c r="B37" s="10" t="s">
        <v>34</v>
      </c>
      <c r="C37" s="11">
        <v>4965</v>
      </c>
      <c r="D37" s="11">
        <v>100</v>
      </c>
      <c r="E37" s="11">
        <v>1650</v>
      </c>
      <c r="F37" s="11">
        <v>6715</v>
      </c>
      <c r="G37" s="11">
        <v>0</v>
      </c>
      <c r="H37" s="11">
        <v>455.36</v>
      </c>
      <c r="I37" s="11">
        <v>22.85</v>
      </c>
      <c r="J37" s="11">
        <v>0</v>
      </c>
      <c r="K37" s="11">
        <v>478.21000000000004</v>
      </c>
      <c r="L37" s="11">
        <v>6236.8</v>
      </c>
    </row>
    <row r="38" spans="1:12" ht="16.5" customHeight="1" x14ac:dyDescent="0.2">
      <c r="A38" s="9" t="s">
        <v>61</v>
      </c>
      <c r="B38" s="10" t="s">
        <v>62</v>
      </c>
      <c r="C38" s="11">
        <v>6690</v>
      </c>
      <c r="D38" s="11">
        <v>0</v>
      </c>
      <c r="E38" s="11">
        <v>0</v>
      </c>
      <c r="F38" s="11">
        <v>6690</v>
      </c>
      <c r="G38" s="11">
        <v>0</v>
      </c>
      <c r="H38" s="11">
        <v>790.77</v>
      </c>
      <c r="I38" s="11">
        <v>30.01</v>
      </c>
      <c r="J38" s="11">
        <v>0</v>
      </c>
      <c r="K38" s="11">
        <v>820.78</v>
      </c>
      <c r="L38" s="11">
        <v>5868.6</v>
      </c>
    </row>
    <row r="39" spans="1:12" ht="16.5" customHeight="1" x14ac:dyDescent="0.2">
      <c r="A39" s="9" t="s">
        <v>19</v>
      </c>
      <c r="B39" s="10" t="s">
        <v>20</v>
      </c>
      <c r="C39" s="11">
        <v>3495</v>
      </c>
      <c r="D39" s="11">
        <v>0</v>
      </c>
      <c r="E39" s="11">
        <v>0</v>
      </c>
      <c r="F39" s="11">
        <v>3495</v>
      </c>
      <c r="G39" s="11">
        <v>0</v>
      </c>
      <c r="H39" s="11">
        <v>133.82</v>
      </c>
      <c r="I39" s="11">
        <v>16.09</v>
      </c>
      <c r="J39" s="11">
        <v>0</v>
      </c>
      <c r="K39" s="11">
        <v>149.91</v>
      </c>
      <c r="L39" s="11">
        <v>3345.2</v>
      </c>
    </row>
    <row r="40" spans="1:12" ht="16.5" customHeight="1" x14ac:dyDescent="0.2">
      <c r="A40" s="9" t="s">
        <v>21</v>
      </c>
      <c r="B40" s="10" t="s">
        <v>22</v>
      </c>
      <c r="C40" s="11">
        <v>5010</v>
      </c>
      <c r="D40" s="11">
        <v>100</v>
      </c>
      <c r="E40" s="11">
        <v>1650</v>
      </c>
      <c r="F40" s="11">
        <v>6760</v>
      </c>
      <c r="G40" s="11">
        <v>0</v>
      </c>
      <c r="H40" s="11">
        <v>463.84</v>
      </c>
      <c r="I40" s="11">
        <v>23.06</v>
      </c>
      <c r="J40" s="11">
        <v>0</v>
      </c>
      <c r="K40" s="11">
        <v>486.9</v>
      </c>
      <c r="L40" s="11">
        <v>6273.4</v>
      </c>
    </row>
    <row r="41" spans="1:12" ht="16.5" customHeight="1" x14ac:dyDescent="0.2">
      <c r="A41" s="9" t="s">
        <v>35</v>
      </c>
      <c r="B41" s="10" t="s">
        <v>36</v>
      </c>
      <c r="C41" s="11">
        <v>4500</v>
      </c>
      <c r="D41" s="11">
        <v>0</v>
      </c>
      <c r="E41" s="11">
        <v>0</v>
      </c>
      <c r="F41" s="11">
        <v>4500</v>
      </c>
      <c r="G41" s="11">
        <v>0</v>
      </c>
      <c r="H41" s="11">
        <v>380.67</v>
      </c>
      <c r="I41" s="11">
        <v>20.71</v>
      </c>
      <c r="J41" s="11">
        <v>0</v>
      </c>
      <c r="K41" s="11">
        <v>401.38</v>
      </c>
      <c r="L41" s="11">
        <v>4098.6000000000004</v>
      </c>
    </row>
    <row r="42" spans="1:12" ht="12.75" x14ac:dyDescent="0.2">
      <c r="A42" s="15" t="s">
        <v>83</v>
      </c>
      <c r="B42" s="15"/>
      <c r="C42" s="6">
        <v>273223.02</v>
      </c>
      <c r="D42" s="6">
        <v>1000</v>
      </c>
      <c r="E42" s="6">
        <v>52550</v>
      </c>
      <c r="F42" s="6">
        <v>326773.02</v>
      </c>
      <c r="G42" s="6">
        <f>SUM(G6:G41)</f>
        <v>-9.5</v>
      </c>
      <c r="H42" s="6">
        <f>SUM(H6:H41)</f>
        <v>36205.999999999993</v>
      </c>
      <c r="I42" s="6">
        <f>SUM(I6:I41)</f>
        <v>1256.7199999999996</v>
      </c>
      <c r="J42" s="6">
        <v>26700.29</v>
      </c>
      <c r="K42" s="6">
        <f>SUM(K6:K41)</f>
        <v>122151.42000000001</v>
      </c>
      <c r="L42" s="6">
        <v>47596.13</v>
      </c>
    </row>
    <row r="44" spans="1:12" x14ac:dyDescent="0.2">
      <c r="C44" s="1" t="s">
        <v>84</v>
      </c>
      <c r="D44" s="1" t="s">
        <v>84</v>
      </c>
      <c r="E44" s="1" t="s">
        <v>84</v>
      </c>
      <c r="F44" s="1" t="s">
        <v>84</v>
      </c>
      <c r="G44" s="1" t="s">
        <v>84</v>
      </c>
      <c r="H44" s="1" t="s">
        <v>84</v>
      </c>
      <c r="I44" s="1" t="s">
        <v>84</v>
      </c>
      <c r="J44" s="1" t="s">
        <v>84</v>
      </c>
      <c r="K44" s="1" t="s">
        <v>84</v>
      </c>
      <c r="L44" s="1" t="s">
        <v>84</v>
      </c>
    </row>
    <row r="45" spans="1:12" x14ac:dyDescent="0.2">
      <c r="A45" s="2" t="s">
        <v>84</v>
      </c>
      <c r="B45" s="1" t="s">
        <v>84</v>
      </c>
      <c r="C45" s="5"/>
      <c r="D45" s="5"/>
      <c r="E45" s="5"/>
      <c r="F45" s="5"/>
      <c r="G45" s="5"/>
      <c r="H45" s="5"/>
      <c r="I45" s="5"/>
      <c r="J45" s="5"/>
      <c r="K45" s="5"/>
      <c r="L45" s="5"/>
    </row>
  </sheetData>
  <autoFilter ref="A6:L6" xr:uid="{1A57C1AC-B789-41FB-BB0A-CCA061F58A94}"/>
  <sortState xmlns:xlrd2="http://schemas.microsoft.com/office/spreadsheetml/2017/richdata2" ref="A6:L42">
    <sortCondition ref="A6:A42"/>
  </sortState>
  <mergeCells count="5">
    <mergeCell ref="A2:L2"/>
    <mergeCell ref="A3:L3"/>
    <mergeCell ref="A4:L4"/>
    <mergeCell ref="A42:B42"/>
    <mergeCell ref="A1:L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2023-09-15T21:03:05Z</cp:lastPrinted>
  <dcterms:created xsi:type="dcterms:W3CDTF">2020-11-03T19:47:43Z</dcterms:created>
  <dcterms:modified xsi:type="dcterms:W3CDTF">2023-09-15T21:03:13Z</dcterms:modified>
</cp:coreProperties>
</file>