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1\Nómina 2021\Nóminas transparencia 2021\"/>
    </mc:Choice>
  </mc:AlternateContent>
  <xr:revisionPtr revIDLastSave="0" documentId="8_{FD07AB66-8B10-49FC-BECE-602E659B0C98}" xr6:coauthVersionLast="47" xr6:coauthVersionMax="47" xr10:uidLastSave="{00000000-0000-0000-0000-000000000000}"/>
  <bookViews>
    <workbookView xWindow="-120" yWindow="-120" windowWidth="20730" windowHeight="11160" xr2:uid="{F3D42DD7-CF2F-44E8-9AE4-1AEDC93CB214}"/>
  </bookViews>
  <sheets>
    <sheet name="Hoja1" sheetId="1" r:id="rId1"/>
  </sheets>
  <definedNames>
    <definedName name="_xlnm._FilterDatabase" localSheetId="0" hidden="1">Hoja1!$A$5:$Q$5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<sst xmlns="http://schemas.openxmlformats.org/spreadsheetml/2006/main" count="105" uniqueCount="105">
  <si>
    <t>CONSEJO MUNICIPAL DEL DEPORTE DE TLAJOMULCO DE ZUÑIGA</t>
  </si>
  <si>
    <t>Periodo 11 al 11 Quincenal del 01/06/2021 al 15/06/2021</t>
  </si>
  <si>
    <t xml:space="preserve">RFC: CMD -161223-U19 </t>
  </si>
  <si>
    <t>Código</t>
  </si>
  <si>
    <t>Empleado</t>
  </si>
  <si>
    <t>Sueldo</t>
  </si>
  <si>
    <t>Compensación</t>
  </si>
  <si>
    <t>Vacaciones a tiempo</t>
  </si>
  <si>
    <t>Prima de vacaciones a tiempo</t>
  </si>
  <si>
    <t>Aguinaldo</t>
  </si>
  <si>
    <t>Ayuda para Transporte</t>
  </si>
  <si>
    <t>Ajuste de Aguinaldo</t>
  </si>
  <si>
    <t>*TOTAL* *PERCEPCIONES*</t>
  </si>
  <si>
    <t>I.S.R. Art142</t>
  </si>
  <si>
    <t>I.S.R. (mes)</t>
  </si>
  <si>
    <t>I.M.S.S.</t>
  </si>
  <si>
    <t>Aportacion a Pensiones del Estado</t>
  </si>
  <si>
    <t>*TOTAL* *DEDUCCIONES*</t>
  </si>
  <si>
    <t>*NETO*</t>
  </si>
  <si>
    <t>Aportacion Patronal Pensiones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</si>
  <si>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</si>
  <si>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</si>
  <si>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</si>
  <si>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</si>
  <si>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</si>
  <si>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</si>
  <si>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</si>
  <si>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</si>
  <si>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</si>
  <si>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</si>
  <si>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</si>
  <si>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</si>
  <si>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113</t>
  </si>
  <si>
    <t>Sanchez  Rios José Carlos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</si>
  <si>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</si>
  <si>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</si>
  <si>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</si>
  <si>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</si>
  <si>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</si>
  <si>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</si>
  <si>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</si>
  <si>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</si>
  <si>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</si>
  <si>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</si>
  <si>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</si>
  <si>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</si>
  <si>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</si>
  <si>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</si>
  <si>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</si>
  <si>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</si>
  <si>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</si>
  <si>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</si>
  <si>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</si>
  <si>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</si>
  <si>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</si>
  <si>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</si>
  <si>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</si>
  <si>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</si>
  <si>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</si>
  <si>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</si>
  <si>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</si>
  <si>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</si>
  <si>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</si>
  <si>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</si>
  <si>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</si>
  <si>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</si>
  <si>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</si>
  <si>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</si>
  <si>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</si>
  <si>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</si>
  <si>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</si>
  <si>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</si>
  <si>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</si>
  <si>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</si>
  <si>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</si>
  <si>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</si>
  <si>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</si>
  <si>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</si>
  <si>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</si>
  <si>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</si>
  <si>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115</t>
  </si>
  <si>
    <t>Alvarez Becerra Ramon</t>
  </si>
  <si>
    <t>119</t>
  </si>
  <si>
    <t>Jimenez Morales Carmen Patricia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</si>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</sst>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" vertical="top"/>
    </xf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0" borderId="9" xfId="0" applyNumberFormat="1" applyFont="1" applyBorder="1"/>
    <xf numFmtId="164" fontId="4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3" fillId="0" borderId="8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49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1</xdr:col>
      <xdr:colOff>2153556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029C91-0920-4DE4-BE42-62C5E6517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04775"/>
          <a:ext cx="1963056" cy="590550"/>
        </a:xfrm>
        <a:prstGeom prst="rect">
          <a:avLst/>
        </a:prstGeom>
      </xdr:spPr>
    </xdr:pic>
    <xdr:clientData/>
  </xdr:twoCellAnchor>
  <xdr:twoCellAnchor editAs="oneCell">
    <xdr:from>
      <xdr:col>14</xdr:col>
      <xdr:colOff>585711</xdr:colOff>
      <xdr:row>0</xdr:row>
      <xdr:rowOff>95251</xdr:rowOff>
    </xdr:from>
    <xdr:to>
      <xdr:col>16</xdr:col>
      <xdr:colOff>357906</xdr:colOff>
      <xdr:row>2</xdr:row>
      <xdr:rowOff>121211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C33D65-2B02-4257-A44C-2BEADE8A8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11" y="95251"/>
          <a:ext cx="2134395" cy="63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DE46-00A4-404C-8BBA-5A7D30235A42}">
  <sheetPr>
    <pageSetUpPr fitToPage="1"/>
  </sheetPr>
  <dimension ref="A1:Q49"/>
  <sheetViews>
    <sheetView tabSelected="1" workbookViewId="0">
      <pane xSplit="2" ySplit="4" topLeftCell="C35" activePane="bottomRight" state="frozen"/>
      <selection pane="topRight" activeCell="C1" sqref="C1"/>
      <selection pane="bottomLeft" activeCell="A9" sqref="A9"/>
      <selection pane="bottomRight" sqref="A1:A1048576"/>
    </sheetView>
  </sheetViews>
  <sheetFormatPr baseColWidth="10" defaultRowHeight="11.25" x14ac:dyDescent="0.2"/>
  <cols>
    <col min="1" max="1" width="10.140625" style="23" customWidth="1"/>
    <col min="2" max="2" width="37.7109375" style="1" customWidth="1"/>
    <col min="3" max="10" width="16.28515625" style="1" customWidth="1"/>
    <col min="11" max="14" width="17" style="1" customWidth="1"/>
    <col min="15" max="15" width="18.42578125" style="1" customWidth="1"/>
    <col min="16" max="17" width="17" style="1" customWidth="1"/>
    <col min="18" max="18" width="12.7109375" style="1" customWidth="1"/>
    <col min="19" max="16384" width="11.42578125" style="1"/>
  </cols>
  <sheetData>
    <row r="1" spans="1:17" ht="24" customHeight="1" x14ac:dyDescent="0.2">
      <c r="A1" s="4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</row>
    <row r="2" spans="1:17" ht="24" customHeight="1" x14ac:dyDescent="0.25">
      <c r="A2" s="19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6"/>
    </row>
    <row r="3" spans="1:17" ht="24" customHeight="1" thickBot="1" x14ac:dyDescent="0.3">
      <c r="A3" s="20"/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</row>
    <row r="4" spans="1:17" s="2" customFormat="1" ht="45" x14ac:dyDescent="0.2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</row>
    <row r="5" spans="1:17" ht="14.25" x14ac:dyDescent="0.2">
      <c r="A5" s="21" t="s">
        <v>58</v>
      </c>
      <c r="B5" s="15" t="s">
        <v>59</v>
      </c>
      <c r="C5" s="15">
        <v>10000.049999999999</v>
      </c>
      <c r="D5" s="15">
        <v>5432.87</v>
      </c>
      <c r="E5" s="15">
        <v>4131.51</v>
      </c>
      <c r="F5" s="15">
        <v>1032.8800000000001</v>
      </c>
      <c r="G5" s="15">
        <v>9062.5</v>
      </c>
      <c r="H5" s="15">
        <v>0</v>
      </c>
      <c r="I5" s="15">
        <v>2315.46</v>
      </c>
      <c r="J5" s="15">
        <v>31975.27</v>
      </c>
      <c r="K5" s="15">
        <v>2315.46</v>
      </c>
      <c r="L5" s="15">
        <v>3191.78</v>
      </c>
      <c r="M5" s="15">
        <v>43.15</v>
      </c>
      <c r="N5" s="15">
        <v>1150.01</v>
      </c>
      <c r="O5" s="15">
        <v>6700.27</v>
      </c>
      <c r="P5" s="15">
        <v>25275</v>
      </c>
      <c r="Q5" s="15">
        <v>2050.0100000000002</v>
      </c>
    </row>
    <row r="6" spans="1:17" ht="14.25" x14ac:dyDescent="0.2">
      <c r="A6" s="21" t="s">
        <v>60</v>
      </c>
      <c r="B6" s="15" t="s">
        <v>61</v>
      </c>
      <c r="C6" s="15">
        <v>6928.95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6928.95</v>
      </c>
      <c r="K6" s="15">
        <v>0</v>
      </c>
      <c r="L6" s="15">
        <v>768.92</v>
      </c>
      <c r="M6" s="15">
        <v>29.9</v>
      </c>
      <c r="N6" s="15">
        <v>796.83</v>
      </c>
      <c r="O6" s="15">
        <v>1595.55</v>
      </c>
      <c r="P6" s="15">
        <v>5333.4</v>
      </c>
      <c r="Q6" s="15">
        <v>1420.43</v>
      </c>
    </row>
    <row r="7" spans="1:17" ht="14.25" x14ac:dyDescent="0.2">
      <c r="A7" s="21" t="s">
        <v>62</v>
      </c>
      <c r="B7" s="15" t="s">
        <v>63</v>
      </c>
      <c r="C7" s="15">
        <v>6245.4</v>
      </c>
      <c r="D7" s="15">
        <v>0</v>
      </c>
      <c r="E7" s="15">
        <v>0</v>
      </c>
      <c r="F7" s="15">
        <v>0</v>
      </c>
      <c r="G7" s="15">
        <v>0</v>
      </c>
      <c r="H7" s="15">
        <v>150</v>
      </c>
      <c r="I7" s="15">
        <v>0</v>
      </c>
      <c r="J7" s="15">
        <v>6395.4</v>
      </c>
      <c r="K7" s="15">
        <v>0</v>
      </c>
      <c r="L7" s="15">
        <v>635.21</v>
      </c>
      <c r="M7" s="15">
        <v>26.95</v>
      </c>
      <c r="N7" s="15">
        <v>718.22</v>
      </c>
      <c r="O7" s="15">
        <v>4057.4</v>
      </c>
      <c r="P7" s="15">
        <v>2338</v>
      </c>
      <c r="Q7" s="15">
        <v>1280.31</v>
      </c>
    </row>
    <row r="8" spans="1:17" ht="14.25" x14ac:dyDescent="0.2">
      <c r="A8" s="21" t="s">
        <v>46</v>
      </c>
      <c r="B8" s="15" t="s">
        <v>47</v>
      </c>
      <c r="C8" s="15">
        <v>10000.049999999999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10000.049999999999</v>
      </c>
      <c r="K8" s="15">
        <v>0</v>
      </c>
      <c r="L8" s="15">
        <v>1424.91</v>
      </c>
      <c r="M8" s="15">
        <v>43.15</v>
      </c>
      <c r="N8" s="15">
        <v>1150.01</v>
      </c>
      <c r="O8" s="15">
        <v>2618.0500000000002</v>
      </c>
      <c r="P8" s="15">
        <v>7382</v>
      </c>
      <c r="Q8" s="15">
        <v>2050.0100000000002</v>
      </c>
    </row>
    <row r="9" spans="1:17" ht="14.25" x14ac:dyDescent="0.2">
      <c r="A9" s="21" t="s">
        <v>84</v>
      </c>
      <c r="B9" s="15" t="s">
        <v>85</v>
      </c>
      <c r="C9" s="15">
        <v>8650.0499999999993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8650.0499999999993</v>
      </c>
      <c r="K9" s="15">
        <v>0</v>
      </c>
      <c r="L9" s="15">
        <v>1136.55</v>
      </c>
      <c r="M9" s="15">
        <v>37.33</v>
      </c>
      <c r="N9" s="15">
        <v>994.76</v>
      </c>
      <c r="O9" s="15">
        <v>6494.45</v>
      </c>
      <c r="P9" s="15">
        <v>2155.6</v>
      </c>
      <c r="Q9" s="15">
        <v>1773.26</v>
      </c>
    </row>
    <row r="10" spans="1:17" ht="14.25" x14ac:dyDescent="0.2">
      <c r="A10" s="21" t="s">
        <v>64</v>
      </c>
      <c r="B10" s="15" t="s">
        <v>65</v>
      </c>
      <c r="C10" s="15">
        <v>5421.75</v>
      </c>
      <c r="D10" s="15">
        <v>0</v>
      </c>
      <c r="E10" s="15">
        <v>0</v>
      </c>
      <c r="F10" s="15">
        <v>0</v>
      </c>
      <c r="G10" s="15">
        <v>0</v>
      </c>
      <c r="H10" s="15">
        <v>150</v>
      </c>
      <c r="I10" s="15">
        <v>0</v>
      </c>
      <c r="J10" s="15">
        <v>5571.75</v>
      </c>
      <c r="K10" s="15">
        <v>0</v>
      </c>
      <c r="L10" s="15">
        <v>489.4</v>
      </c>
      <c r="M10" s="15">
        <v>23.4</v>
      </c>
      <c r="N10" s="15">
        <v>623.5</v>
      </c>
      <c r="O10" s="15">
        <v>1136.1500000000001</v>
      </c>
      <c r="P10" s="15">
        <v>4435.6000000000004</v>
      </c>
      <c r="Q10" s="15">
        <v>1111.46</v>
      </c>
    </row>
    <row r="11" spans="1:17" ht="14.25" x14ac:dyDescent="0.2">
      <c r="A11" s="21" t="s">
        <v>66</v>
      </c>
      <c r="B11" s="15" t="s">
        <v>67</v>
      </c>
      <c r="C11" s="15">
        <v>5421.75</v>
      </c>
      <c r="D11" s="15">
        <v>0</v>
      </c>
      <c r="E11" s="15">
        <v>0</v>
      </c>
      <c r="F11" s="15">
        <v>0</v>
      </c>
      <c r="G11" s="15">
        <v>0</v>
      </c>
      <c r="H11" s="15">
        <v>150</v>
      </c>
      <c r="I11" s="15">
        <v>0</v>
      </c>
      <c r="J11" s="15">
        <v>5571.75</v>
      </c>
      <c r="K11" s="15">
        <v>0</v>
      </c>
      <c r="L11" s="15">
        <v>489.4</v>
      </c>
      <c r="M11" s="15">
        <v>23.4</v>
      </c>
      <c r="N11" s="15">
        <v>623.5</v>
      </c>
      <c r="O11" s="15">
        <v>3327.95</v>
      </c>
      <c r="P11" s="15">
        <v>2243.8000000000002</v>
      </c>
      <c r="Q11" s="15">
        <v>1111.46</v>
      </c>
    </row>
    <row r="12" spans="1:17" ht="14.25" x14ac:dyDescent="0.2">
      <c r="A12" s="21" t="s">
        <v>86</v>
      </c>
      <c r="B12" s="15" t="s">
        <v>87</v>
      </c>
      <c r="C12" s="15">
        <v>8650.0499999999993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8650.0499999999993</v>
      </c>
      <c r="K12" s="15">
        <v>0</v>
      </c>
      <c r="L12" s="15">
        <v>1136.55</v>
      </c>
      <c r="M12" s="15">
        <v>37.33</v>
      </c>
      <c r="N12" s="15">
        <v>994.76</v>
      </c>
      <c r="O12" s="15">
        <v>5290.45</v>
      </c>
      <c r="P12" s="15">
        <v>3359.6</v>
      </c>
      <c r="Q12" s="15">
        <v>1773.26</v>
      </c>
    </row>
    <row r="13" spans="1:17" s="3" customFormat="1" ht="14.25" x14ac:dyDescent="0.2">
      <c r="A13" s="21" t="s">
        <v>68</v>
      </c>
      <c r="B13" s="15" t="s">
        <v>69</v>
      </c>
      <c r="C13" s="15">
        <v>6866.7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6866.7</v>
      </c>
      <c r="K13" s="15">
        <v>0</v>
      </c>
      <c r="L13" s="15">
        <v>755.63</v>
      </c>
      <c r="M13" s="15">
        <v>29.63</v>
      </c>
      <c r="N13" s="15">
        <v>789.67</v>
      </c>
      <c r="O13" s="15">
        <v>1575.1</v>
      </c>
      <c r="P13" s="15">
        <v>5291.6</v>
      </c>
      <c r="Q13" s="15">
        <v>1407.67</v>
      </c>
    </row>
    <row r="14" spans="1:17" ht="14.25" x14ac:dyDescent="0.2">
      <c r="A14" s="21" t="s">
        <v>70</v>
      </c>
      <c r="B14" s="15" t="s">
        <v>71</v>
      </c>
      <c r="C14" s="15">
        <v>7625.25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7625.25</v>
      </c>
      <c r="K14" s="15">
        <v>0</v>
      </c>
      <c r="L14" s="15">
        <v>917.65</v>
      </c>
      <c r="M14" s="15">
        <v>32.9</v>
      </c>
      <c r="N14" s="15">
        <v>876.9</v>
      </c>
      <c r="O14" s="15">
        <v>3764.45</v>
      </c>
      <c r="P14" s="15">
        <v>3860.8</v>
      </c>
      <c r="Q14" s="15">
        <v>1563.18</v>
      </c>
    </row>
    <row r="15" spans="1:17" ht="14.25" x14ac:dyDescent="0.2">
      <c r="A15" s="21" t="s">
        <v>20</v>
      </c>
      <c r="B15" s="15" t="s">
        <v>21</v>
      </c>
      <c r="C15" s="15">
        <v>6658.5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6658.5</v>
      </c>
      <c r="K15" s="15">
        <v>0</v>
      </c>
      <c r="L15" s="15">
        <v>711.15</v>
      </c>
      <c r="M15" s="15">
        <v>28.73</v>
      </c>
      <c r="N15" s="15">
        <v>765.73</v>
      </c>
      <c r="O15" s="15">
        <v>3433.1</v>
      </c>
      <c r="P15" s="15">
        <v>3225.4</v>
      </c>
      <c r="Q15" s="15">
        <v>1364.99</v>
      </c>
    </row>
    <row r="16" spans="1:17" ht="14.25" x14ac:dyDescent="0.2">
      <c r="A16" s="21" t="s">
        <v>88</v>
      </c>
      <c r="B16" s="15" t="s">
        <v>89</v>
      </c>
      <c r="C16" s="15">
        <v>7625.25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7625.25</v>
      </c>
      <c r="K16" s="15">
        <v>0</v>
      </c>
      <c r="L16" s="15">
        <v>917.65</v>
      </c>
      <c r="M16" s="15">
        <v>32.9</v>
      </c>
      <c r="N16" s="15">
        <v>876.9</v>
      </c>
      <c r="O16" s="15">
        <v>1827.45</v>
      </c>
      <c r="P16" s="15">
        <v>5797.8</v>
      </c>
      <c r="Q16" s="15">
        <v>1563.18</v>
      </c>
    </row>
    <row r="17" spans="1:17" ht="14.25" x14ac:dyDescent="0.2">
      <c r="A17" s="21" t="s">
        <v>98</v>
      </c>
      <c r="B17" s="15" t="s">
        <v>99</v>
      </c>
      <c r="C17" s="15">
        <v>10000.049999999999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10000.049999999999</v>
      </c>
      <c r="K17" s="15">
        <v>0</v>
      </c>
      <c r="L17" s="15">
        <v>1424.91</v>
      </c>
      <c r="M17" s="15">
        <v>43.15</v>
      </c>
      <c r="N17" s="15">
        <v>1150.01</v>
      </c>
      <c r="O17" s="15">
        <v>7619.05</v>
      </c>
      <c r="P17" s="15">
        <v>2381</v>
      </c>
      <c r="Q17" s="15">
        <v>2050.0100000000002</v>
      </c>
    </row>
    <row r="18" spans="1:17" ht="14.25" x14ac:dyDescent="0.2">
      <c r="A18" s="21" t="s">
        <v>48</v>
      </c>
      <c r="B18" s="15" t="s">
        <v>49</v>
      </c>
      <c r="C18" s="15">
        <v>6664.5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6664.5</v>
      </c>
      <c r="K18" s="15">
        <v>0</v>
      </c>
      <c r="L18" s="15">
        <v>712.44</v>
      </c>
      <c r="M18" s="15">
        <v>28.76</v>
      </c>
      <c r="N18" s="15">
        <v>766.42</v>
      </c>
      <c r="O18" s="15">
        <v>3295.5</v>
      </c>
      <c r="P18" s="15">
        <v>3369</v>
      </c>
      <c r="Q18" s="15">
        <v>1366.22</v>
      </c>
    </row>
    <row r="19" spans="1:17" ht="14.25" x14ac:dyDescent="0.2">
      <c r="A19" s="21" t="s">
        <v>72</v>
      </c>
      <c r="B19" s="15" t="s">
        <v>73</v>
      </c>
      <c r="C19" s="15">
        <v>6447.15</v>
      </c>
      <c r="D19" s="15">
        <v>0</v>
      </c>
      <c r="E19" s="15">
        <v>0</v>
      </c>
      <c r="F19" s="15">
        <v>0</v>
      </c>
      <c r="G19" s="15">
        <v>0</v>
      </c>
      <c r="H19" s="15">
        <v>150</v>
      </c>
      <c r="I19" s="15">
        <v>0</v>
      </c>
      <c r="J19" s="15">
        <v>6597.15</v>
      </c>
      <c r="K19" s="15">
        <v>0</v>
      </c>
      <c r="L19" s="15">
        <v>671.36</v>
      </c>
      <c r="M19" s="15">
        <v>27.82</v>
      </c>
      <c r="N19" s="15">
        <v>741.42</v>
      </c>
      <c r="O19" s="15">
        <v>4499.75</v>
      </c>
      <c r="P19" s="15">
        <v>2097.4</v>
      </c>
      <c r="Q19" s="15">
        <v>1321.67</v>
      </c>
    </row>
    <row r="20" spans="1:17" ht="14.25" x14ac:dyDescent="0.2">
      <c r="A20" s="21" t="s">
        <v>74</v>
      </c>
      <c r="B20" s="15" t="s">
        <v>75</v>
      </c>
      <c r="C20" s="15">
        <v>6447.15</v>
      </c>
      <c r="D20" s="15">
        <v>0</v>
      </c>
      <c r="E20" s="15">
        <v>0</v>
      </c>
      <c r="F20" s="15">
        <v>0</v>
      </c>
      <c r="G20" s="15">
        <v>0</v>
      </c>
      <c r="H20" s="15">
        <v>150</v>
      </c>
      <c r="I20" s="15">
        <v>0</v>
      </c>
      <c r="J20" s="15">
        <v>6597.15</v>
      </c>
      <c r="K20" s="15">
        <v>0</v>
      </c>
      <c r="L20" s="15">
        <v>671.36</v>
      </c>
      <c r="M20" s="15">
        <v>27.82</v>
      </c>
      <c r="N20" s="15">
        <v>741.42</v>
      </c>
      <c r="O20" s="15">
        <v>4494.55</v>
      </c>
      <c r="P20" s="15">
        <v>2102.6</v>
      </c>
      <c r="Q20" s="15">
        <v>1321.67</v>
      </c>
    </row>
    <row r="21" spans="1:17" ht="14.25" x14ac:dyDescent="0.2">
      <c r="A21" s="21" t="s">
        <v>50</v>
      </c>
      <c r="B21" s="15" t="s">
        <v>51</v>
      </c>
      <c r="C21" s="15">
        <v>6928.65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6928.65</v>
      </c>
      <c r="K21" s="15">
        <v>0</v>
      </c>
      <c r="L21" s="15">
        <v>768.86</v>
      </c>
      <c r="M21" s="15">
        <v>29.9</v>
      </c>
      <c r="N21" s="15">
        <v>796.79</v>
      </c>
      <c r="O21" s="15">
        <v>4224.45</v>
      </c>
      <c r="P21" s="15">
        <v>2704.2</v>
      </c>
      <c r="Q21" s="15">
        <v>1420.37</v>
      </c>
    </row>
    <row r="22" spans="1:17" ht="14.25" x14ac:dyDescent="0.2">
      <c r="A22" s="21" t="s">
        <v>22</v>
      </c>
      <c r="B22" s="15" t="s">
        <v>23</v>
      </c>
      <c r="C22" s="15">
        <v>17400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17400</v>
      </c>
      <c r="K22" s="15">
        <v>0</v>
      </c>
      <c r="L22" s="15">
        <v>3093.74</v>
      </c>
      <c r="M22" s="15">
        <v>93.85</v>
      </c>
      <c r="N22" s="15">
        <v>2501.25</v>
      </c>
      <c r="O22" s="15">
        <v>16852</v>
      </c>
      <c r="P22" s="15">
        <v>548</v>
      </c>
      <c r="Q22" s="15">
        <v>4458.75</v>
      </c>
    </row>
    <row r="23" spans="1:17" s="3" customFormat="1" ht="14.25" x14ac:dyDescent="0.2">
      <c r="A23" s="21" t="s">
        <v>24</v>
      </c>
      <c r="B23" s="15" t="s">
        <v>25</v>
      </c>
      <c r="C23" s="15">
        <v>6664.5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6664.5</v>
      </c>
      <c r="K23" s="15">
        <v>0</v>
      </c>
      <c r="L23" s="15">
        <v>712.44</v>
      </c>
      <c r="M23" s="15">
        <v>28.76</v>
      </c>
      <c r="N23" s="15">
        <v>766.42</v>
      </c>
      <c r="O23" s="15">
        <v>1607.7</v>
      </c>
      <c r="P23" s="15">
        <v>5056.8</v>
      </c>
      <c r="Q23" s="15">
        <v>1366.22</v>
      </c>
    </row>
    <row r="24" spans="1:17" ht="14.25" x14ac:dyDescent="0.2">
      <c r="A24" s="21" t="s">
        <v>34</v>
      </c>
      <c r="B24" s="15" t="s">
        <v>35</v>
      </c>
      <c r="C24" s="15">
        <v>11250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11250</v>
      </c>
      <c r="K24" s="15">
        <v>0</v>
      </c>
      <c r="L24" s="15">
        <v>1691.9</v>
      </c>
      <c r="M24" s="15">
        <v>48.54</v>
      </c>
      <c r="N24" s="15">
        <v>1293.75</v>
      </c>
      <c r="O24" s="15">
        <v>7634.2</v>
      </c>
      <c r="P24" s="15">
        <v>3615.8</v>
      </c>
      <c r="Q24" s="15">
        <v>2306.25</v>
      </c>
    </row>
    <row r="25" spans="1:17" ht="14.25" x14ac:dyDescent="0.2">
      <c r="A25" s="21" t="s">
        <v>26</v>
      </c>
      <c r="B25" s="15" t="s">
        <v>27</v>
      </c>
      <c r="C25" s="15">
        <v>7625.25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7625.25</v>
      </c>
      <c r="K25" s="15">
        <v>0</v>
      </c>
      <c r="L25" s="15">
        <v>917.65</v>
      </c>
      <c r="M25" s="15">
        <v>32.9</v>
      </c>
      <c r="N25" s="15">
        <v>876.9</v>
      </c>
      <c r="O25" s="15">
        <v>1827.45</v>
      </c>
      <c r="P25" s="15">
        <v>5797.8</v>
      </c>
      <c r="Q25" s="15">
        <v>1563.18</v>
      </c>
    </row>
    <row r="26" spans="1:17" ht="14.25" x14ac:dyDescent="0.2">
      <c r="A26" s="21" t="s">
        <v>36</v>
      </c>
      <c r="B26" s="15" t="s">
        <v>37</v>
      </c>
      <c r="C26" s="15">
        <v>11749.95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11749.95</v>
      </c>
      <c r="K26" s="15">
        <v>0</v>
      </c>
      <c r="L26" s="15">
        <v>1798.69</v>
      </c>
      <c r="M26" s="15">
        <v>50.7</v>
      </c>
      <c r="N26" s="15">
        <v>1351.24</v>
      </c>
      <c r="O26" s="15">
        <v>7316.75</v>
      </c>
      <c r="P26" s="15">
        <v>4433.2</v>
      </c>
      <c r="Q26" s="15">
        <v>2408.7399999999998</v>
      </c>
    </row>
    <row r="27" spans="1:17" ht="14.25" x14ac:dyDescent="0.2">
      <c r="A27" s="21" t="s">
        <v>100</v>
      </c>
      <c r="B27" s="15" t="s">
        <v>101</v>
      </c>
      <c r="C27" s="15">
        <v>6664.65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6664.65</v>
      </c>
      <c r="K27" s="15">
        <v>0</v>
      </c>
      <c r="L27" s="15">
        <v>712.47</v>
      </c>
      <c r="M27" s="15">
        <v>28.76</v>
      </c>
      <c r="N27" s="15">
        <v>766.43</v>
      </c>
      <c r="O27" s="15">
        <v>3358.65</v>
      </c>
      <c r="P27" s="15">
        <v>3306</v>
      </c>
      <c r="Q27" s="15">
        <v>1366.25</v>
      </c>
    </row>
    <row r="28" spans="1:17" ht="14.25" x14ac:dyDescent="0.2">
      <c r="A28" s="21" t="s">
        <v>38</v>
      </c>
      <c r="B28" s="15" t="s">
        <v>39</v>
      </c>
      <c r="C28" s="15">
        <v>5188.8</v>
      </c>
      <c r="D28" s="15">
        <v>0</v>
      </c>
      <c r="E28" s="15">
        <v>0</v>
      </c>
      <c r="F28" s="15">
        <v>0</v>
      </c>
      <c r="G28" s="15">
        <v>0</v>
      </c>
      <c r="H28" s="15">
        <v>150</v>
      </c>
      <c r="I28" s="15">
        <v>0</v>
      </c>
      <c r="J28" s="15">
        <v>5338.8</v>
      </c>
      <c r="K28" s="15">
        <v>0</v>
      </c>
      <c r="L28" s="15">
        <v>452.13</v>
      </c>
      <c r="M28" s="15">
        <v>22.39</v>
      </c>
      <c r="N28" s="15">
        <v>596.71</v>
      </c>
      <c r="O28" s="15">
        <v>2513.1999999999998</v>
      </c>
      <c r="P28" s="15">
        <v>2825.6</v>
      </c>
      <c r="Q28" s="15">
        <v>1063.7</v>
      </c>
    </row>
    <row r="29" spans="1:17" ht="14.25" x14ac:dyDescent="0.2">
      <c r="A29" s="21" t="s">
        <v>90</v>
      </c>
      <c r="B29" s="15" t="s">
        <v>91</v>
      </c>
      <c r="C29" s="15">
        <v>8655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8655</v>
      </c>
      <c r="K29" s="15">
        <v>0</v>
      </c>
      <c r="L29" s="15">
        <v>1137.6099999999999</v>
      </c>
      <c r="M29" s="15">
        <v>37.35</v>
      </c>
      <c r="N29" s="15">
        <v>995.33</v>
      </c>
      <c r="O29" s="15">
        <v>2170.4</v>
      </c>
      <c r="P29" s="15">
        <v>6484.6</v>
      </c>
      <c r="Q29" s="15">
        <v>1774.27</v>
      </c>
    </row>
    <row r="30" spans="1:17" ht="14.25" x14ac:dyDescent="0.2">
      <c r="A30" s="21" t="s">
        <v>92</v>
      </c>
      <c r="B30" s="15" t="s">
        <v>93</v>
      </c>
      <c r="C30" s="15">
        <v>8649.9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8649.9</v>
      </c>
      <c r="K30" s="15">
        <v>0</v>
      </c>
      <c r="L30" s="15">
        <v>1136.52</v>
      </c>
      <c r="M30" s="15">
        <v>37.32</v>
      </c>
      <c r="N30" s="15">
        <v>994.74</v>
      </c>
      <c r="O30" s="15">
        <v>5168.5</v>
      </c>
      <c r="P30" s="15">
        <v>3481.4</v>
      </c>
      <c r="Q30" s="15">
        <v>1773.23</v>
      </c>
    </row>
    <row r="31" spans="1:17" ht="14.25" x14ac:dyDescent="0.2">
      <c r="A31" s="21" t="s">
        <v>94</v>
      </c>
      <c r="B31" s="15" t="s">
        <v>95</v>
      </c>
      <c r="C31" s="15">
        <v>15000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15000</v>
      </c>
      <c r="K31" s="15">
        <v>0</v>
      </c>
      <c r="L31" s="15">
        <v>2529.2600000000002</v>
      </c>
      <c r="M31" s="15">
        <v>64.73</v>
      </c>
      <c r="N31" s="15">
        <v>1725</v>
      </c>
      <c r="O31" s="15">
        <v>8208</v>
      </c>
      <c r="P31" s="15">
        <v>6792</v>
      </c>
      <c r="Q31" s="15">
        <v>3075</v>
      </c>
    </row>
    <row r="32" spans="1:17" ht="14.25" x14ac:dyDescent="0.2">
      <c r="A32" s="21" t="s">
        <v>76</v>
      </c>
      <c r="B32" s="15" t="s">
        <v>77</v>
      </c>
      <c r="C32" s="15">
        <v>6245.25</v>
      </c>
      <c r="D32" s="15">
        <v>0</v>
      </c>
      <c r="E32" s="15">
        <v>0</v>
      </c>
      <c r="F32" s="15">
        <v>0</v>
      </c>
      <c r="G32" s="15">
        <v>0</v>
      </c>
      <c r="H32" s="15">
        <v>150</v>
      </c>
      <c r="I32" s="15">
        <v>0</v>
      </c>
      <c r="J32" s="15">
        <v>6395.25</v>
      </c>
      <c r="K32" s="15">
        <v>0</v>
      </c>
      <c r="L32" s="15">
        <v>635.17999999999995</v>
      </c>
      <c r="M32" s="15">
        <v>26.95</v>
      </c>
      <c r="N32" s="15">
        <v>718.2</v>
      </c>
      <c r="O32" s="15">
        <v>2720.25</v>
      </c>
      <c r="P32" s="15">
        <v>3675</v>
      </c>
      <c r="Q32" s="15">
        <v>1280.28</v>
      </c>
    </row>
    <row r="33" spans="1:17" ht="14.25" x14ac:dyDescent="0.2">
      <c r="A33" s="21" t="s">
        <v>102</v>
      </c>
      <c r="B33" s="15" t="s">
        <v>103</v>
      </c>
      <c r="C33" s="15">
        <v>5421.9</v>
      </c>
      <c r="D33" s="15">
        <v>0</v>
      </c>
      <c r="E33" s="15">
        <v>0</v>
      </c>
      <c r="F33" s="15">
        <v>0</v>
      </c>
      <c r="G33" s="15">
        <v>0</v>
      </c>
      <c r="H33" s="15">
        <v>150</v>
      </c>
      <c r="I33" s="15">
        <v>0</v>
      </c>
      <c r="J33" s="15">
        <v>5571.9</v>
      </c>
      <c r="K33" s="15">
        <v>0</v>
      </c>
      <c r="L33" s="15">
        <v>489.42</v>
      </c>
      <c r="M33" s="15">
        <v>23.4</v>
      </c>
      <c r="N33" s="15">
        <v>623.52</v>
      </c>
      <c r="O33" s="15">
        <v>1136.3</v>
      </c>
      <c r="P33" s="15">
        <v>4435.6000000000004</v>
      </c>
      <c r="Q33" s="15">
        <v>1111.49</v>
      </c>
    </row>
    <row r="34" spans="1:17" ht="14.25" x14ac:dyDescent="0.2">
      <c r="A34" s="21" t="s">
        <v>40</v>
      </c>
      <c r="B34" s="15" t="s">
        <v>41</v>
      </c>
      <c r="C34" s="15">
        <v>5142.1499999999996</v>
      </c>
      <c r="D34" s="15">
        <v>0</v>
      </c>
      <c r="E34" s="15">
        <v>0</v>
      </c>
      <c r="F34" s="15">
        <v>0</v>
      </c>
      <c r="G34" s="15">
        <v>0</v>
      </c>
      <c r="H34" s="15">
        <v>150</v>
      </c>
      <c r="I34" s="15">
        <v>0</v>
      </c>
      <c r="J34" s="15">
        <v>5292.15</v>
      </c>
      <c r="K34" s="15">
        <v>0</v>
      </c>
      <c r="L34" s="15">
        <v>444.66</v>
      </c>
      <c r="M34" s="15">
        <v>22.19</v>
      </c>
      <c r="N34" s="15">
        <v>591.35</v>
      </c>
      <c r="O34" s="15">
        <v>1058.1500000000001</v>
      </c>
      <c r="P34" s="15">
        <v>4234</v>
      </c>
      <c r="Q34" s="15">
        <v>1054.1400000000001</v>
      </c>
    </row>
    <row r="35" spans="1:17" ht="14.25" x14ac:dyDescent="0.2">
      <c r="A35" s="21" t="s">
        <v>78</v>
      </c>
      <c r="B35" s="15" t="s">
        <v>79</v>
      </c>
      <c r="C35" s="15">
        <v>6928.65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6928.65</v>
      </c>
      <c r="K35" s="15">
        <v>0</v>
      </c>
      <c r="L35" s="15">
        <v>768.86</v>
      </c>
      <c r="M35" s="15">
        <v>29.9</v>
      </c>
      <c r="N35" s="15">
        <v>796.79</v>
      </c>
      <c r="O35" s="15">
        <v>1595.45</v>
      </c>
      <c r="P35" s="15">
        <v>5333.2</v>
      </c>
      <c r="Q35" s="15">
        <v>1420.37</v>
      </c>
    </row>
    <row r="36" spans="1:17" ht="14.25" x14ac:dyDescent="0.2">
      <c r="A36" s="21" t="s">
        <v>32</v>
      </c>
      <c r="B36" s="15" t="s">
        <v>33</v>
      </c>
      <c r="C36" s="15">
        <v>5188.8</v>
      </c>
      <c r="D36" s="15">
        <v>1829.28</v>
      </c>
      <c r="E36" s="15">
        <v>1925.94</v>
      </c>
      <c r="F36" s="15">
        <v>1041.67</v>
      </c>
      <c r="G36" s="15">
        <v>4166.6899999999996</v>
      </c>
      <c r="H36" s="15">
        <v>150</v>
      </c>
      <c r="I36" s="15">
        <v>0</v>
      </c>
      <c r="J36" s="15">
        <v>14302.38</v>
      </c>
      <c r="K36" s="15">
        <v>0</v>
      </c>
      <c r="L36" s="15">
        <v>712.95</v>
      </c>
      <c r="M36" s="15">
        <v>22.39</v>
      </c>
      <c r="N36" s="15">
        <v>596.71</v>
      </c>
      <c r="O36" s="15">
        <v>1331.98</v>
      </c>
      <c r="P36" s="15">
        <v>12970.4</v>
      </c>
      <c r="Q36" s="15">
        <v>1063.7</v>
      </c>
    </row>
    <row r="37" spans="1:17" ht="14.25" x14ac:dyDescent="0.2">
      <c r="A37" s="21" t="s">
        <v>44</v>
      </c>
      <c r="B37" s="15" t="s">
        <v>45</v>
      </c>
      <c r="C37" s="15">
        <v>5296.8</v>
      </c>
      <c r="D37" s="15">
        <v>0</v>
      </c>
      <c r="E37" s="15">
        <v>0</v>
      </c>
      <c r="F37" s="15">
        <v>0</v>
      </c>
      <c r="G37" s="15">
        <v>0</v>
      </c>
      <c r="H37" s="15">
        <v>150</v>
      </c>
      <c r="I37" s="15">
        <v>0</v>
      </c>
      <c r="J37" s="15">
        <v>5446.8</v>
      </c>
      <c r="K37" s="15">
        <v>0</v>
      </c>
      <c r="L37" s="15">
        <v>469.41</v>
      </c>
      <c r="M37" s="15">
        <v>22.86</v>
      </c>
      <c r="N37" s="15">
        <v>609.13</v>
      </c>
      <c r="O37" s="15">
        <v>1101.4000000000001</v>
      </c>
      <c r="P37" s="15">
        <v>4345.3999999999996</v>
      </c>
      <c r="Q37" s="15">
        <v>1085.8399999999999</v>
      </c>
    </row>
    <row r="38" spans="1:17" ht="14.25" x14ac:dyDescent="0.2">
      <c r="A38" s="21" t="s">
        <v>28</v>
      </c>
      <c r="B38" s="15" t="s">
        <v>29</v>
      </c>
      <c r="C38" s="15">
        <v>3000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3000</v>
      </c>
      <c r="K38" s="15">
        <v>0</v>
      </c>
      <c r="L38" s="15">
        <v>45.84</v>
      </c>
      <c r="M38" s="15">
        <v>12.95</v>
      </c>
      <c r="N38" s="15">
        <v>0</v>
      </c>
      <c r="O38" s="15">
        <v>58.6</v>
      </c>
      <c r="P38" s="15">
        <v>2941.4</v>
      </c>
      <c r="Q38" s="15">
        <v>0</v>
      </c>
    </row>
    <row r="39" spans="1:17" s="3" customFormat="1" ht="14.25" x14ac:dyDescent="0.2">
      <c r="A39" s="21" t="s">
        <v>96</v>
      </c>
      <c r="B39" s="15" t="s">
        <v>97</v>
      </c>
      <c r="C39" s="15">
        <v>8651.5499999999993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8651.5499999999993</v>
      </c>
      <c r="K39" s="15">
        <v>0</v>
      </c>
      <c r="L39" s="15">
        <v>1136.8699999999999</v>
      </c>
      <c r="M39" s="15">
        <v>37.33</v>
      </c>
      <c r="N39" s="15">
        <v>0</v>
      </c>
      <c r="O39" s="15">
        <v>1174.3499999999999</v>
      </c>
      <c r="P39" s="15">
        <v>7477.2</v>
      </c>
      <c r="Q39" s="15">
        <v>0</v>
      </c>
    </row>
    <row r="40" spans="1:17" ht="14.25" x14ac:dyDescent="0.2">
      <c r="A40" s="21" t="s">
        <v>30</v>
      </c>
      <c r="B40" s="15" t="s">
        <v>31</v>
      </c>
      <c r="C40" s="15">
        <v>4249.95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4249.95</v>
      </c>
      <c r="K40" s="15">
        <v>0</v>
      </c>
      <c r="L40" s="15">
        <v>327.20999999999998</v>
      </c>
      <c r="M40" s="15">
        <v>18.34</v>
      </c>
      <c r="N40" s="15">
        <v>0</v>
      </c>
      <c r="O40" s="15">
        <v>345.55</v>
      </c>
      <c r="P40" s="15">
        <v>3904.4</v>
      </c>
      <c r="Q40" s="15">
        <v>0</v>
      </c>
    </row>
    <row r="41" spans="1:17" ht="14.25" x14ac:dyDescent="0.2">
      <c r="A41" s="21" t="s">
        <v>42</v>
      </c>
      <c r="B41" s="15" t="s">
        <v>43</v>
      </c>
      <c r="C41" s="15">
        <v>3000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3000</v>
      </c>
      <c r="K41" s="15">
        <v>0</v>
      </c>
      <c r="L41" s="15">
        <v>45.84</v>
      </c>
      <c r="M41" s="15">
        <v>12.95</v>
      </c>
      <c r="N41" s="15">
        <v>0</v>
      </c>
      <c r="O41" s="15">
        <v>58.8</v>
      </c>
      <c r="P41" s="15">
        <v>2941.2</v>
      </c>
      <c r="Q41" s="15">
        <v>0</v>
      </c>
    </row>
    <row r="42" spans="1:17" ht="14.25" x14ac:dyDescent="0.2">
      <c r="A42" s="21" t="s">
        <v>52</v>
      </c>
      <c r="B42" s="15" t="s">
        <v>53</v>
      </c>
      <c r="C42" s="15">
        <v>3000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3000</v>
      </c>
      <c r="K42" s="15">
        <v>0</v>
      </c>
      <c r="L42" s="15">
        <v>45.84</v>
      </c>
      <c r="M42" s="15">
        <v>12.95</v>
      </c>
      <c r="N42" s="15">
        <v>0</v>
      </c>
      <c r="O42" s="15">
        <v>58.8</v>
      </c>
      <c r="P42" s="15">
        <v>2941.2</v>
      </c>
      <c r="Q42" s="15">
        <v>0</v>
      </c>
    </row>
    <row r="43" spans="1:17" ht="14.25" x14ac:dyDescent="0.2">
      <c r="A43" s="21" t="s">
        <v>54</v>
      </c>
      <c r="B43" s="15" t="s">
        <v>55</v>
      </c>
      <c r="C43" s="15">
        <v>3000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3000</v>
      </c>
      <c r="K43" s="15">
        <v>0</v>
      </c>
      <c r="L43" s="15">
        <v>45.84</v>
      </c>
      <c r="M43" s="15">
        <v>12.95</v>
      </c>
      <c r="N43" s="15">
        <v>0</v>
      </c>
      <c r="O43" s="15">
        <v>58.8</v>
      </c>
      <c r="P43" s="15">
        <v>2941.2</v>
      </c>
      <c r="Q43" s="15">
        <v>0</v>
      </c>
    </row>
    <row r="44" spans="1:17" ht="14.25" x14ac:dyDescent="0.2">
      <c r="A44" s="21" t="s">
        <v>56</v>
      </c>
      <c r="B44" s="15" t="s">
        <v>57</v>
      </c>
      <c r="C44" s="15">
        <v>3000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3000</v>
      </c>
      <c r="K44" s="15">
        <v>0</v>
      </c>
      <c r="L44" s="15">
        <v>45.84</v>
      </c>
      <c r="M44" s="15">
        <v>12.95</v>
      </c>
      <c r="N44" s="15">
        <v>0</v>
      </c>
      <c r="O44" s="15">
        <v>58.8</v>
      </c>
      <c r="P44" s="15">
        <v>2941.2</v>
      </c>
      <c r="Q44" s="15">
        <v>0</v>
      </c>
    </row>
    <row r="45" spans="1:17" ht="14.25" x14ac:dyDescent="0.2">
      <c r="A45" s="21" t="s">
        <v>80</v>
      </c>
      <c r="B45" s="15" t="s">
        <v>81</v>
      </c>
      <c r="C45" s="15">
        <v>4500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4500</v>
      </c>
      <c r="K45" s="15">
        <v>0</v>
      </c>
      <c r="L45" s="15">
        <v>354.41</v>
      </c>
      <c r="M45" s="15">
        <v>19.420000000000002</v>
      </c>
      <c r="N45" s="15">
        <v>0</v>
      </c>
      <c r="O45" s="15">
        <v>373.8</v>
      </c>
      <c r="P45" s="15">
        <v>4126.2</v>
      </c>
      <c r="Q45" s="15">
        <v>0</v>
      </c>
    </row>
    <row r="46" spans="1:17" ht="14.25" x14ac:dyDescent="0.2">
      <c r="A46" s="21" t="s">
        <v>82</v>
      </c>
      <c r="B46" s="15" t="s">
        <v>83</v>
      </c>
      <c r="C46" s="15">
        <v>4999.95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4999.95</v>
      </c>
      <c r="K46" s="15">
        <v>0</v>
      </c>
      <c r="L46" s="15">
        <v>421.91</v>
      </c>
      <c r="M46" s="15">
        <v>21.58</v>
      </c>
      <c r="N46" s="15">
        <v>0</v>
      </c>
      <c r="O46" s="15">
        <v>443.55</v>
      </c>
      <c r="P46" s="15">
        <v>4556.3999999999996</v>
      </c>
      <c r="Q46" s="15">
        <v>0</v>
      </c>
    </row>
    <row r="47" spans="1:17" s="9" customFormat="1" ht="19.5" customHeight="1" x14ac:dyDescent="0.25">
      <c r="A47" s="16"/>
      <c r="B47" s="17" t="s">
        <v>104</v>
      </c>
      <c r="C47" s="18">
        <v>297054.3</v>
      </c>
      <c r="D47" s="18">
        <v>7262.15</v>
      </c>
      <c r="E47" s="18">
        <v>6057.4500000000007</v>
      </c>
      <c r="F47" s="18">
        <v>2074.5500000000002</v>
      </c>
      <c r="G47" s="18">
        <v>13229.189999999999</v>
      </c>
      <c r="H47" s="18">
        <v>1650</v>
      </c>
      <c r="I47" s="18">
        <v>2315.46</v>
      </c>
      <c r="J47" s="18">
        <v>329643.10000000003</v>
      </c>
      <c r="K47" s="18">
        <v>2315.46</v>
      </c>
      <c r="L47" s="18">
        <v>36996.219999999994</v>
      </c>
      <c r="M47" s="18">
        <f>1300.63-0.84</f>
        <v>1299.7900000000002</v>
      </c>
      <c r="N47" s="18">
        <v>30360.320000000007</v>
      </c>
      <c r="O47" s="18">
        <v>134185.09999999989</v>
      </c>
      <c r="P47" s="18">
        <v>195458.00000000006</v>
      </c>
      <c r="Q47" s="18">
        <v>54120.569999999992</v>
      </c>
    </row>
    <row r="48" spans="1:17" ht="12" x14ac:dyDescent="0.2">
      <c r="A48" s="2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" x14ac:dyDescent="0.2">
      <c r="A49" s="2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</sheetData>
  <autoFilter ref="A5:Q5" xr:uid="{90FFD0F7-EED6-4F98-9A33-21605D6AE38A}"/>
  <sortState xmlns:xlrd2="http://schemas.microsoft.com/office/spreadsheetml/2017/richdata2" ref="A5:Q47">
    <sortCondition ref="A5:A47"/>
  </sortState>
  <mergeCells count="3">
    <mergeCell ref="B3:P3"/>
    <mergeCell ref="B1:P1"/>
    <mergeCell ref="B2:P2"/>
  </mergeCells>
  <conditionalFormatting sqref="A1:B3 Q1:XFD3 A4:XFD49 A51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2023-09-11T18:54:12Z</cp:lastPrinted>
  <dcterms:created xsi:type="dcterms:W3CDTF">2021-07-13T20:09:40Z</dcterms:created>
  <dcterms:modified xsi:type="dcterms:W3CDTF">2023-09-11T18:58:09Z</dcterms:modified>
</cp:coreProperties>
</file>