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1\Nómina 2021\Nóminas transparencia 2021\nominas 2021 corregidas transparencia\"/>
    </mc:Choice>
  </mc:AlternateContent>
  <xr:revisionPtr revIDLastSave="0" documentId="13_ncr:1_{11CF1C18-FB62-452F-969A-AB4811F9C254}" xr6:coauthVersionLast="47" xr6:coauthVersionMax="47" xr10:uidLastSave="{00000000-0000-0000-0000-000000000000}"/>
  <bookViews>
    <workbookView xWindow="-120" yWindow="-120" windowWidth="20730" windowHeight="11040" xr2:uid="{7BD6EF96-BEB9-41EB-BF9F-635EB084B445}"/>
  </bookViews>
  <sheets>
    <sheet name="Hoja1" sheetId="1" r:id="rId1"/>
  </sheets>
  <definedNames>
    <definedName name="_xlnm._FilterDatabase" localSheetId="0" hidden="1">Hoja1!$A$7:$W$7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K50" i="1"/>
  <c r="J50" i="1"/>
</calcChain>
</file>

<file path=xl/sharedStrings.xml><?xml version="1.0" encoding="utf-8"?>
<sst xmlns="http://schemas.openxmlformats.org/spreadsheetml/2006/main" count="262" uniqueCount="139">
  <si>
    <t>Periodo 13 al 14 Quincenal del 01/07/2021 al 31/07/2021</t>
  </si>
  <si>
    <t>Código</t>
  </si>
  <si>
    <t>Empleado</t>
  </si>
  <si>
    <t>Sueldo</t>
  </si>
  <si>
    <t>Prima de vacaciones a tiempo</t>
  </si>
  <si>
    <t>Aguinaldo</t>
  </si>
  <si>
    <t>Ayuda para Transporte</t>
  </si>
  <si>
    <t>Ajuste de Aguinaldo</t>
  </si>
  <si>
    <t>Vales electrónicos de despensa</t>
  </si>
  <si>
    <t>*TOTAL* *PERCEPCIONES*</t>
  </si>
  <si>
    <t>I.S.R. Art142</t>
  </si>
  <si>
    <t>I.S.R. (mes)</t>
  </si>
  <si>
    <t>I.M.S.S.</t>
  </si>
  <si>
    <t>Aportacion a Pensiones del Estado</t>
  </si>
  <si>
    <t>*TOTAL* *DEDUCCIONES*</t>
  </si>
  <si>
    <t>*NETO*</t>
  </si>
  <si>
    <t>018</t>
  </si>
  <si>
    <t>Navarrete Gutierrez Maria Esther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</si>
  <si>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</si>
  <si>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</si>
  <si>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</si>
  <si>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</si>
  <si>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</si>
  <si>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</si>
  <si>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036</t>
  </si>
  <si>
    <t>Dueñas Juárez Jorge Luis Rubén</t>
  </si>
  <si>
    <t>054</t>
  </si>
  <si>
    <t>Padilla Rodriguez Miguel Angel</t>
  </si>
  <si>
    <t>113</t>
  </si>
  <si>
    <t>Sanchez  Rios José Carlos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</si>
  <si>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</si>
  <si>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</si>
  <si>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</si>
  <si>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</si>
  <si>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</si>
  <si>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</si>
  <si>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</si>
  <si>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</si>
  <si>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065</t>
  </si>
  <si>
    <t>Esparza García Flora</t>
  </si>
  <si>
    <t>114</t>
  </si>
  <si>
    <t>Perez  Nava Luis Gerardo</t>
  </si>
  <si>
    <t>006</t>
  </si>
  <si>
    <t>De La Cruz Leonel Nohemi</t>
  </si>
  <si>
    <t>021</t>
  </si>
  <si>
    <t>Rico Morones Kenia Paola</t>
  </si>
  <si>
    <t>024</t>
  </si>
  <si>
    <t>Romero Moya Margarita</t>
  </si>
  <si>
    <t>116</t>
  </si>
  <si>
    <t>Velazquez Badillo Julieta</t>
  </si>
  <si>
    <t>117</t>
  </si>
  <si>
    <t>Murguia Marquez Maria Yesenia</t>
  </si>
  <si>
    <t>118</t>
  </si>
  <si>
    <t>Amezcua Rosales Lidia Jeaneth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</si>
  <si>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</si>
  <si>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</si>
  <si>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</si>
  <si>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</si>
  <si>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</si>
  <si>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</si>
  <si>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</si>
  <si>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</si>
  <si>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</si>
  <si>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</si>
  <si>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</si>
  <si>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</si>
  <si>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</si>
  <si>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</si>
  <si>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</si>
  <si>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</si>
  <si>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</si>
  <si>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</si>
  <si>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</si>
  <si>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</si>
  <si>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</si>
  <si>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</si>
  <si>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115</t>
  </si>
  <si>
    <t>Alvarez Becerra Ramon</t>
  </si>
  <si>
    <t>119</t>
  </si>
  <si>
    <t>Jimenez Morales Carmen Patricia</t>
  </si>
  <si>
    <t>007</t>
  </si>
  <si>
    <t>Dominguez Montejo Fernando</t>
  </si>
  <si>
    <t>008</t>
  </si>
  <si>
    <t>Esparza Garcia Juan Manuel</t>
  </si>
  <si>
    <t>009</t>
  </si>
  <si>
    <t>Estrada Marquez Alvaro David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</si>
  <si>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</si>
  <si>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</si>
  <si>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</si>
  <si>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</si>
  <si>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</si>
  <si>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</si>
  <si>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</si>
  <si>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</si>
  <si>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</si>
  <si>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</si>
  <si>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</si>
  <si>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</si>
  <si>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</si>
  <si>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</si>
  <si>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</si>
  <si>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</si>
  <si>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</si>
  <si>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</si>
  <si>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</si>
  <si>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</si>
  <si>
    <t>Área</t>
  </si>
  <si>
    <t>Puesto</t>
  </si>
  <si>
    <t>Fecha de Ingreso</t>
  </si>
  <si>
    <t>Jefe de Promoción Deportiva</t>
  </si>
  <si>
    <t xml:space="preserve">Jefatura de Promoción Deportiva </t>
  </si>
  <si>
    <t>Coordinador</t>
  </si>
  <si>
    <t>Auxiliar Técnico Especializado</t>
  </si>
  <si>
    <t>Jefatura de Activación Física</t>
  </si>
  <si>
    <t>Jefe de Activación Física</t>
  </si>
  <si>
    <t>Dirección de Promoción Deportiva</t>
  </si>
  <si>
    <t>Promotor</t>
  </si>
  <si>
    <t>Dirección General</t>
  </si>
  <si>
    <t>Asistente de Director General</t>
  </si>
  <si>
    <t>Jefatura de Eventos Deportivos y Recreativos</t>
  </si>
  <si>
    <t>Jefe de Eventos Deportivos y Recreativos</t>
  </si>
  <si>
    <t>Auxiliar Técnico Administrativo</t>
  </si>
  <si>
    <t>Analista</t>
  </si>
  <si>
    <t>Director General</t>
  </si>
  <si>
    <t>Jefatura de Adquisiciones</t>
  </si>
  <si>
    <t>Jefa de Adquisiciones</t>
  </si>
  <si>
    <t>Jefatura Administrativa</t>
  </si>
  <si>
    <t>Jefe  de Administración</t>
  </si>
  <si>
    <t>Velador</t>
  </si>
  <si>
    <t>Auxiliar Administrativo</t>
  </si>
  <si>
    <t>Director de Promoción Deportiva</t>
  </si>
  <si>
    <t>Auxiliar Operativo</t>
  </si>
  <si>
    <t>Departamento</t>
  </si>
  <si>
    <t>Dietas</t>
  </si>
  <si>
    <t>Sindicato</t>
  </si>
  <si>
    <t>Jefatura de promoción Deportiva Jefe de promoción d</t>
  </si>
  <si>
    <t>Plantilla COMUDE Tlajomulco</t>
  </si>
  <si>
    <t>Estímulo</t>
  </si>
  <si>
    <t>Vacaciones a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</si>
</sst>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0" fontId="0" fillId="0" borderId="0" xfId="0" applyAlignment="1">
      <alignment horizontal="center" vertical="center"/>
    </xf>
    <xf numFmtId="49" fontId="7" fillId="0" borderId="1" xfId="0" applyNumberFormat="1" applyFont="1" applyBorder="1"/>
    <xf numFmtId="164" fontId="7" fillId="0" borderId="1" xfId="0" applyNumberFormat="1" applyFont="1" applyBorder="1"/>
    <xf numFmtId="49" fontId="7" fillId="3" borderId="1" xfId="0" applyNumberFormat="1" applyFont="1" applyFill="1" applyBorder="1"/>
    <xf numFmtId="14" fontId="7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64" fontId="12" fillId="4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/>
    <xf numFmtId="49" fontId="9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3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22</xdr:col>
      <xdr:colOff>1311413</xdr:colOff>
      <xdr:row>2</xdr:row>
      <xdr:rowOff>776815</xdr:rowOff>
    </xdr:to>
    <xdr:pic>
      <xdr:nvPicPr>
        <xdr:cNvPr id="2" name="3 Imagen" descr="C:\Users\bby\Downloads\Administración.png">
          <a:extLst>
            <a:ext uri="{FF2B5EF4-FFF2-40B4-BE49-F238E27FC236}">
              <a16:creationId xmlns:a16="http://schemas.microsoft.com/office/drawing/2014/main" id="{626B515A-4813-4D31-83D8-4418A8C7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960326" cy="2598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743DB-6454-4C3A-B44D-139DD2289F3F}">
  <sheetPr>
    <pageSetUpPr fitToPage="1"/>
  </sheetPr>
  <dimension ref="A1:W54"/>
  <sheetViews>
    <sheetView showGridLines="0" tabSelected="1" topLeftCell="H3" zoomScale="69" zoomScaleNormal="69" workbookViewId="0">
      <selection activeCell="J6" sqref="J6:M6"/>
    </sheetView>
  </sheetViews>
  <sheetFormatPr baseColWidth="10" defaultRowHeight="11.25" x14ac:dyDescent="0.2"/>
  <cols>
    <col min="1" max="1" width="12.28515625" style="2" customWidth="1"/>
    <col min="2" max="2" width="38.5703125" style="1" customWidth="1"/>
    <col min="3" max="3" width="42.28515625" style="1" customWidth="1"/>
    <col min="4" max="5" width="36.5703125" style="1" customWidth="1"/>
    <col min="6" max="8" width="20.5703125" style="1" customWidth="1"/>
    <col min="9" max="21" width="21" style="1" customWidth="1"/>
    <col min="22" max="23" width="20.140625" style="1" customWidth="1"/>
    <col min="24" max="16384" width="11.42578125" style="1"/>
  </cols>
  <sheetData>
    <row r="1" spans="1:23" ht="72" customHeight="1" x14ac:dyDescent="0.25">
      <c r="A1" s="5"/>
      <c r="B1" s="14" t="s">
        <v>105</v>
      </c>
      <c r="C1" s="14"/>
      <c r="D1" s="14"/>
      <c r="E1" s="14"/>
      <c r="F1" s="14"/>
      <c r="G1" s="14"/>
      <c r="H1" s="14"/>
      <c r="I1" s="15"/>
      <c r="J1"/>
      <c r="K1"/>
    </row>
    <row r="2" spans="1:23" ht="72" customHeight="1" x14ac:dyDescent="0.2">
      <c r="A2" s="6"/>
      <c r="B2" s="16"/>
      <c r="C2" s="16"/>
      <c r="D2" s="16"/>
      <c r="E2" s="16"/>
      <c r="F2" s="16"/>
      <c r="G2" s="16"/>
      <c r="H2" s="16"/>
      <c r="I2" s="17"/>
      <c r="J2" s="8"/>
      <c r="K2" s="8"/>
    </row>
    <row r="3" spans="1:23" ht="72" customHeight="1" x14ac:dyDescent="0.25">
      <c r="B3" s="18"/>
      <c r="C3" s="18"/>
      <c r="D3" s="18"/>
      <c r="E3" s="18"/>
      <c r="F3" s="18"/>
      <c r="G3" s="18"/>
      <c r="H3" s="18"/>
      <c r="I3" s="15"/>
      <c r="J3"/>
      <c r="K3"/>
      <c r="L3" s="4"/>
    </row>
    <row r="4" spans="1:23" ht="27" customHeight="1" x14ac:dyDescent="0.25"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3" ht="12" customHeight="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3" s="3" customFormat="1" ht="47.25" customHeight="1" x14ac:dyDescent="0.2">
      <c r="A6" s="19" t="s">
        <v>1</v>
      </c>
      <c r="B6" s="19" t="s">
        <v>2</v>
      </c>
      <c r="C6" s="19" t="s">
        <v>106</v>
      </c>
      <c r="D6" s="19" t="s">
        <v>107</v>
      </c>
      <c r="E6" s="19" t="s">
        <v>132</v>
      </c>
      <c r="F6" s="19" t="s">
        <v>108</v>
      </c>
      <c r="G6" s="19" t="s">
        <v>133</v>
      </c>
      <c r="H6" s="19" t="s">
        <v>134</v>
      </c>
      <c r="I6" s="19" t="s">
        <v>3</v>
      </c>
      <c r="J6" s="21" t="s">
        <v>137</v>
      </c>
      <c r="K6" s="21" t="s">
        <v>138</v>
      </c>
      <c r="L6" s="19" t="s">
        <v>4</v>
      </c>
      <c r="M6" s="19" t="s">
        <v>5</v>
      </c>
      <c r="N6" s="19" t="s">
        <v>6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</row>
    <row r="7" spans="1:23" ht="21" customHeight="1" x14ac:dyDescent="0.2">
      <c r="A7" s="9" t="s">
        <v>54</v>
      </c>
      <c r="B7" s="10" t="s">
        <v>55</v>
      </c>
      <c r="C7" s="11" t="s">
        <v>135</v>
      </c>
      <c r="D7" s="9" t="s">
        <v>109</v>
      </c>
      <c r="E7" s="10" t="s">
        <v>136</v>
      </c>
      <c r="F7" s="12">
        <v>44470</v>
      </c>
      <c r="G7" s="20">
        <v>0</v>
      </c>
      <c r="H7" s="20">
        <v>0</v>
      </c>
      <c r="I7" s="10">
        <v>20000.099999999999</v>
      </c>
      <c r="J7" s="22">
        <v>0</v>
      </c>
      <c r="K7" s="22">
        <v>0</v>
      </c>
      <c r="L7" s="10">
        <v>0</v>
      </c>
      <c r="M7" s="10">
        <v>0</v>
      </c>
      <c r="N7" s="10">
        <v>0</v>
      </c>
      <c r="O7" s="10">
        <v>0</v>
      </c>
      <c r="P7" s="10">
        <v>2000</v>
      </c>
      <c r="Q7" s="10">
        <v>22000.1</v>
      </c>
      <c r="R7" s="10">
        <v>0</v>
      </c>
      <c r="S7" s="10">
        <v>2849.82</v>
      </c>
      <c r="T7" s="10">
        <v>89.18</v>
      </c>
      <c r="U7" s="10">
        <v>2300.02</v>
      </c>
      <c r="V7" s="10">
        <v>5239.1000000000004</v>
      </c>
      <c r="W7" s="10">
        <v>16761</v>
      </c>
    </row>
    <row r="8" spans="1:23" ht="21" customHeight="1" x14ac:dyDescent="0.2">
      <c r="A8" s="9" t="s">
        <v>56</v>
      </c>
      <c r="B8" s="10" t="s">
        <v>57</v>
      </c>
      <c r="C8" s="9" t="s">
        <v>110</v>
      </c>
      <c r="D8" s="9" t="s">
        <v>111</v>
      </c>
      <c r="E8" s="10" t="s">
        <v>136</v>
      </c>
      <c r="F8" s="12">
        <v>37667</v>
      </c>
      <c r="G8" s="20">
        <v>0</v>
      </c>
      <c r="H8" s="20">
        <v>0</v>
      </c>
      <c r="I8" s="10">
        <v>13857.9</v>
      </c>
      <c r="J8" s="22">
        <v>0</v>
      </c>
      <c r="K8" s="22">
        <v>0</v>
      </c>
      <c r="L8" s="10">
        <v>0</v>
      </c>
      <c r="M8" s="10">
        <v>0</v>
      </c>
      <c r="N8" s="10">
        <v>0</v>
      </c>
      <c r="O8" s="10">
        <v>0</v>
      </c>
      <c r="P8" s="10">
        <v>2000</v>
      </c>
      <c r="Q8" s="10">
        <v>15857.9</v>
      </c>
      <c r="R8" s="10">
        <v>0</v>
      </c>
      <c r="S8" s="10">
        <v>1537.84</v>
      </c>
      <c r="T8" s="10">
        <v>61.79</v>
      </c>
      <c r="U8" s="10">
        <v>1593.66</v>
      </c>
      <c r="V8" s="10">
        <v>3193.3</v>
      </c>
      <c r="W8" s="10">
        <v>12664.6</v>
      </c>
    </row>
    <row r="9" spans="1:23" ht="21" customHeight="1" x14ac:dyDescent="0.2">
      <c r="A9" s="9" t="s">
        <v>58</v>
      </c>
      <c r="B9" s="10" t="s">
        <v>59</v>
      </c>
      <c r="C9" s="9" t="s">
        <v>110</v>
      </c>
      <c r="D9" s="9" t="s">
        <v>112</v>
      </c>
      <c r="E9" s="10" t="s">
        <v>136</v>
      </c>
      <c r="F9" s="12">
        <v>40926</v>
      </c>
      <c r="G9" s="20">
        <v>0</v>
      </c>
      <c r="H9" s="20">
        <v>0</v>
      </c>
      <c r="I9" s="10">
        <v>12490.8</v>
      </c>
      <c r="J9" s="22">
        <v>0</v>
      </c>
      <c r="K9" s="22">
        <v>0</v>
      </c>
      <c r="L9" s="10">
        <v>0</v>
      </c>
      <c r="M9" s="10">
        <v>0</v>
      </c>
      <c r="N9" s="10">
        <v>300</v>
      </c>
      <c r="O9" s="10">
        <v>0</v>
      </c>
      <c r="P9" s="10">
        <v>1650</v>
      </c>
      <c r="Q9" s="10">
        <v>14440.8</v>
      </c>
      <c r="R9" s="10">
        <v>0</v>
      </c>
      <c r="S9" s="10">
        <v>1270.42</v>
      </c>
      <c r="T9" s="10">
        <v>55.7</v>
      </c>
      <c r="U9" s="10">
        <v>1436.44</v>
      </c>
      <c r="V9" s="10">
        <v>8116.6</v>
      </c>
      <c r="W9" s="10">
        <v>6324.2</v>
      </c>
    </row>
    <row r="10" spans="1:23" ht="21" customHeight="1" x14ac:dyDescent="0.2">
      <c r="A10" s="9" t="s">
        <v>42</v>
      </c>
      <c r="B10" s="10" t="s">
        <v>43</v>
      </c>
      <c r="C10" s="9" t="s">
        <v>113</v>
      </c>
      <c r="D10" s="9" t="s">
        <v>114</v>
      </c>
      <c r="E10" s="10" t="s">
        <v>136</v>
      </c>
      <c r="F10" s="12">
        <v>43374</v>
      </c>
      <c r="G10" s="20">
        <v>0</v>
      </c>
      <c r="H10" s="20">
        <v>0</v>
      </c>
      <c r="I10" s="10">
        <v>20000.099999999999</v>
      </c>
      <c r="J10" s="22">
        <v>0</v>
      </c>
      <c r="K10" s="22">
        <v>0</v>
      </c>
      <c r="L10" s="10">
        <v>0</v>
      </c>
      <c r="M10" s="10">
        <v>0</v>
      </c>
      <c r="N10" s="10">
        <v>0</v>
      </c>
      <c r="O10" s="10">
        <v>0</v>
      </c>
      <c r="P10" s="10">
        <v>2000</v>
      </c>
      <c r="Q10" s="10">
        <v>22000.1</v>
      </c>
      <c r="R10" s="10">
        <v>0</v>
      </c>
      <c r="S10" s="10">
        <v>2849.82</v>
      </c>
      <c r="T10" s="10">
        <v>89.18</v>
      </c>
      <c r="U10" s="10">
        <v>2300.02</v>
      </c>
      <c r="V10" s="10">
        <v>5239.1000000000004</v>
      </c>
      <c r="W10" s="10">
        <v>16761</v>
      </c>
    </row>
    <row r="11" spans="1:23" ht="21" customHeight="1" x14ac:dyDescent="0.2">
      <c r="A11" s="9" t="s">
        <v>80</v>
      </c>
      <c r="B11" s="10" t="s">
        <v>81</v>
      </c>
      <c r="C11" s="9" t="s">
        <v>115</v>
      </c>
      <c r="D11" s="9" t="s">
        <v>111</v>
      </c>
      <c r="E11" s="10" t="s">
        <v>136</v>
      </c>
      <c r="F11" s="12">
        <v>40179</v>
      </c>
      <c r="G11" s="20">
        <v>0</v>
      </c>
      <c r="H11" s="20">
        <v>0</v>
      </c>
      <c r="I11" s="10">
        <v>17300.099999999999</v>
      </c>
      <c r="J11" s="22">
        <v>0</v>
      </c>
      <c r="K11" s="22">
        <v>0</v>
      </c>
      <c r="L11" s="10">
        <v>0</v>
      </c>
      <c r="M11" s="10">
        <v>8650.0499999999993</v>
      </c>
      <c r="N11" s="10">
        <v>0</v>
      </c>
      <c r="O11" s="10">
        <v>0</v>
      </c>
      <c r="P11" s="10">
        <v>2000</v>
      </c>
      <c r="Q11" s="10">
        <v>27950.15</v>
      </c>
      <c r="R11" s="10">
        <v>0</v>
      </c>
      <c r="S11" s="10">
        <v>2273.1</v>
      </c>
      <c r="T11" s="10">
        <v>77.14</v>
      </c>
      <c r="U11" s="10">
        <v>1989.52</v>
      </c>
      <c r="V11" s="10">
        <v>12991.75</v>
      </c>
      <c r="W11" s="10">
        <v>14958.4</v>
      </c>
    </row>
    <row r="12" spans="1:23" ht="21" customHeight="1" x14ac:dyDescent="0.2">
      <c r="A12" s="9" t="s">
        <v>82</v>
      </c>
      <c r="B12" s="10" t="s">
        <v>83</v>
      </c>
      <c r="C12" s="9" t="s">
        <v>115</v>
      </c>
      <c r="D12" s="9" t="s">
        <v>111</v>
      </c>
      <c r="E12" s="10" t="s">
        <v>136</v>
      </c>
      <c r="F12" s="12">
        <v>38047</v>
      </c>
      <c r="G12" s="20">
        <v>0</v>
      </c>
      <c r="H12" s="20">
        <v>0</v>
      </c>
      <c r="I12" s="10">
        <v>8650.0499999999993</v>
      </c>
      <c r="J12" s="22">
        <v>0</v>
      </c>
      <c r="K12" s="22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8650.0499999999993</v>
      </c>
      <c r="R12" s="10">
        <v>0</v>
      </c>
      <c r="S12" s="10">
        <v>1136.55</v>
      </c>
      <c r="T12" s="10">
        <v>39.81</v>
      </c>
      <c r="U12" s="10">
        <v>994.76</v>
      </c>
      <c r="V12" s="10">
        <v>2171.0500000000002</v>
      </c>
      <c r="W12" s="10">
        <v>6479</v>
      </c>
    </row>
    <row r="13" spans="1:23" ht="21" customHeight="1" x14ac:dyDescent="0.2">
      <c r="A13" s="9" t="s">
        <v>84</v>
      </c>
      <c r="B13" s="10" t="s">
        <v>85</v>
      </c>
      <c r="C13" s="9" t="s">
        <v>115</v>
      </c>
      <c r="D13" s="9" t="s">
        <v>111</v>
      </c>
      <c r="E13" s="10" t="s">
        <v>136</v>
      </c>
      <c r="F13" s="12">
        <v>38574</v>
      </c>
      <c r="G13" s="20">
        <v>0</v>
      </c>
      <c r="H13" s="20">
        <v>0</v>
      </c>
      <c r="I13" s="10">
        <v>8650.0499999999993</v>
      </c>
      <c r="J13" s="22">
        <v>0</v>
      </c>
      <c r="K13" s="22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8650.0499999999993</v>
      </c>
      <c r="R13" s="10">
        <v>0</v>
      </c>
      <c r="S13" s="10">
        <v>1136.55</v>
      </c>
      <c r="T13" s="10">
        <v>39.81</v>
      </c>
      <c r="U13" s="10">
        <v>994.76</v>
      </c>
      <c r="V13" s="10">
        <v>2171.0500000000002</v>
      </c>
      <c r="W13" s="10">
        <v>6479</v>
      </c>
    </row>
    <row r="14" spans="1:23" ht="21" customHeight="1" x14ac:dyDescent="0.2">
      <c r="A14" s="9" t="s">
        <v>60</v>
      </c>
      <c r="B14" s="10" t="s">
        <v>61</v>
      </c>
      <c r="C14" s="9" t="s">
        <v>110</v>
      </c>
      <c r="D14" s="9" t="s">
        <v>116</v>
      </c>
      <c r="E14" s="10" t="s">
        <v>136</v>
      </c>
      <c r="F14" s="12">
        <v>38443</v>
      </c>
      <c r="G14" s="20">
        <v>0</v>
      </c>
      <c r="H14" s="20">
        <v>0</v>
      </c>
      <c r="I14" s="10">
        <v>10843.5</v>
      </c>
      <c r="J14" s="22">
        <v>0</v>
      </c>
      <c r="K14" s="22">
        <v>0</v>
      </c>
      <c r="L14" s="10">
        <v>0</v>
      </c>
      <c r="M14" s="10">
        <v>0</v>
      </c>
      <c r="N14" s="10">
        <v>300</v>
      </c>
      <c r="O14" s="10">
        <v>0</v>
      </c>
      <c r="P14" s="10">
        <v>1650</v>
      </c>
      <c r="Q14" s="10">
        <v>12793.5</v>
      </c>
      <c r="R14" s="10">
        <v>0</v>
      </c>
      <c r="S14" s="10">
        <v>978.8</v>
      </c>
      <c r="T14" s="10">
        <v>48.35</v>
      </c>
      <c r="U14" s="10">
        <v>1247</v>
      </c>
      <c r="V14" s="10">
        <v>2274.1</v>
      </c>
      <c r="W14" s="10">
        <v>10519.4</v>
      </c>
    </row>
    <row r="15" spans="1:23" s="4" customFormat="1" ht="21" customHeight="1" x14ac:dyDescent="0.2">
      <c r="A15" s="9" t="s">
        <v>62</v>
      </c>
      <c r="B15" s="10" t="s">
        <v>63</v>
      </c>
      <c r="C15" s="9" t="s">
        <v>110</v>
      </c>
      <c r="D15" s="9" t="s">
        <v>116</v>
      </c>
      <c r="E15" s="10" t="s">
        <v>136</v>
      </c>
      <c r="F15" s="12">
        <v>39157</v>
      </c>
      <c r="G15" s="20">
        <v>0</v>
      </c>
      <c r="H15" s="20">
        <v>0</v>
      </c>
      <c r="I15" s="10">
        <v>10843.5</v>
      </c>
      <c r="J15" s="22">
        <v>0</v>
      </c>
      <c r="K15" s="22">
        <v>0</v>
      </c>
      <c r="L15" s="10">
        <v>0</v>
      </c>
      <c r="M15" s="10">
        <v>0</v>
      </c>
      <c r="N15" s="10">
        <v>300</v>
      </c>
      <c r="O15" s="10">
        <v>0</v>
      </c>
      <c r="P15" s="10">
        <v>1650</v>
      </c>
      <c r="Q15" s="10">
        <v>12793.5</v>
      </c>
      <c r="R15" s="10">
        <v>0</v>
      </c>
      <c r="S15" s="10">
        <v>978.8</v>
      </c>
      <c r="T15" s="10">
        <v>48.35</v>
      </c>
      <c r="U15" s="10">
        <v>1247</v>
      </c>
      <c r="V15" s="10">
        <v>6657.3</v>
      </c>
      <c r="W15" s="10">
        <v>6136.2</v>
      </c>
    </row>
    <row r="16" spans="1:23" ht="21" customHeight="1" x14ac:dyDescent="0.2">
      <c r="A16" s="9" t="s">
        <v>86</v>
      </c>
      <c r="B16" s="10" t="s">
        <v>87</v>
      </c>
      <c r="C16" s="9" t="s">
        <v>115</v>
      </c>
      <c r="D16" s="9" t="s">
        <v>111</v>
      </c>
      <c r="E16" s="10" t="s">
        <v>136</v>
      </c>
      <c r="F16" s="12">
        <v>39203</v>
      </c>
      <c r="G16" s="20">
        <v>0</v>
      </c>
      <c r="H16" s="20">
        <v>0</v>
      </c>
      <c r="I16" s="10">
        <v>17300.099999999999</v>
      </c>
      <c r="J16" s="22">
        <v>0</v>
      </c>
      <c r="K16" s="22">
        <v>0</v>
      </c>
      <c r="L16" s="10">
        <v>0</v>
      </c>
      <c r="M16" s="10">
        <v>0</v>
      </c>
      <c r="N16" s="10">
        <v>0</v>
      </c>
      <c r="O16" s="10">
        <v>0</v>
      </c>
      <c r="P16" s="10">
        <v>2000</v>
      </c>
      <c r="Q16" s="10">
        <v>19300.099999999999</v>
      </c>
      <c r="R16" s="10">
        <v>0</v>
      </c>
      <c r="S16" s="10">
        <v>2273.1</v>
      </c>
      <c r="T16" s="10">
        <v>77.14</v>
      </c>
      <c r="U16" s="10">
        <v>1989.52</v>
      </c>
      <c r="V16" s="10">
        <v>7461.5</v>
      </c>
      <c r="W16" s="10">
        <v>11838.6</v>
      </c>
    </row>
    <row r="17" spans="1:23" ht="21" customHeight="1" x14ac:dyDescent="0.2">
      <c r="A17" s="9" t="s">
        <v>64</v>
      </c>
      <c r="B17" s="10" t="s">
        <v>65</v>
      </c>
      <c r="C17" s="9" t="s">
        <v>110</v>
      </c>
      <c r="D17" s="9" t="s">
        <v>111</v>
      </c>
      <c r="E17" s="10" t="s">
        <v>136</v>
      </c>
      <c r="F17" s="12">
        <v>39953</v>
      </c>
      <c r="G17" s="20">
        <v>0</v>
      </c>
      <c r="H17" s="20">
        <v>0</v>
      </c>
      <c r="I17" s="10">
        <v>13733.4</v>
      </c>
      <c r="J17" s="22">
        <v>0</v>
      </c>
      <c r="K17" s="22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1650</v>
      </c>
      <c r="Q17" s="10">
        <v>15383.4</v>
      </c>
      <c r="R17" s="10">
        <v>0</v>
      </c>
      <c r="S17" s="10">
        <v>1511.26</v>
      </c>
      <c r="T17" s="10">
        <v>61.24</v>
      </c>
      <c r="U17" s="10">
        <v>1579.34</v>
      </c>
      <c r="V17" s="10">
        <v>3151.8</v>
      </c>
      <c r="W17" s="10">
        <v>12231.6</v>
      </c>
    </row>
    <row r="18" spans="1:23" ht="21" customHeight="1" x14ac:dyDescent="0.2">
      <c r="A18" s="9" t="s">
        <v>66</v>
      </c>
      <c r="B18" s="10" t="s">
        <v>67</v>
      </c>
      <c r="C18" s="9" t="s">
        <v>110</v>
      </c>
      <c r="D18" s="9" t="s">
        <v>111</v>
      </c>
      <c r="E18" s="10" t="s">
        <v>136</v>
      </c>
      <c r="F18" s="12">
        <v>40298</v>
      </c>
      <c r="G18" s="20">
        <v>0</v>
      </c>
      <c r="H18" s="20">
        <v>0</v>
      </c>
      <c r="I18" s="10">
        <v>15250.5</v>
      </c>
      <c r="J18" s="22">
        <v>0</v>
      </c>
      <c r="K18" s="22">
        <v>0</v>
      </c>
      <c r="L18" s="10">
        <v>0</v>
      </c>
      <c r="M18" s="10">
        <v>7625.25</v>
      </c>
      <c r="N18" s="10">
        <v>0</v>
      </c>
      <c r="O18" s="10">
        <v>0</v>
      </c>
      <c r="P18" s="10">
        <v>1650</v>
      </c>
      <c r="Q18" s="10">
        <v>24525.75</v>
      </c>
      <c r="R18" s="10">
        <v>0</v>
      </c>
      <c r="S18" s="10">
        <v>1835.3</v>
      </c>
      <c r="T18" s="10">
        <v>68</v>
      </c>
      <c r="U18" s="10">
        <v>1753.8</v>
      </c>
      <c r="V18" s="10">
        <v>7531.15</v>
      </c>
      <c r="W18" s="10">
        <v>16994.599999999999</v>
      </c>
    </row>
    <row r="19" spans="1:23" ht="21" customHeight="1" x14ac:dyDescent="0.2">
      <c r="A19" s="9" t="s">
        <v>16</v>
      </c>
      <c r="B19" s="10" t="s">
        <v>17</v>
      </c>
      <c r="C19" s="9" t="s">
        <v>117</v>
      </c>
      <c r="D19" s="9" t="s">
        <v>118</v>
      </c>
      <c r="E19" s="10" t="s">
        <v>136</v>
      </c>
      <c r="F19" s="12">
        <v>40179</v>
      </c>
      <c r="G19" s="20">
        <v>0</v>
      </c>
      <c r="H19" s="20">
        <v>0</v>
      </c>
      <c r="I19" s="10">
        <v>13317</v>
      </c>
      <c r="J19" s="22">
        <v>0</v>
      </c>
      <c r="K19" s="22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1650</v>
      </c>
      <c r="Q19" s="10">
        <v>14967</v>
      </c>
      <c r="R19" s="10">
        <v>0</v>
      </c>
      <c r="S19" s="10">
        <v>1422.3</v>
      </c>
      <c r="T19" s="10">
        <v>59.38</v>
      </c>
      <c r="U19" s="10">
        <v>1531.46</v>
      </c>
      <c r="V19" s="10">
        <v>6762.4</v>
      </c>
      <c r="W19" s="10">
        <v>8204.6</v>
      </c>
    </row>
    <row r="20" spans="1:23" ht="21" customHeight="1" x14ac:dyDescent="0.2">
      <c r="A20" s="9" t="s">
        <v>88</v>
      </c>
      <c r="B20" s="10" t="s">
        <v>89</v>
      </c>
      <c r="C20" s="9" t="s">
        <v>115</v>
      </c>
      <c r="D20" s="9" t="s">
        <v>111</v>
      </c>
      <c r="E20" s="10" t="s">
        <v>136</v>
      </c>
      <c r="F20" s="12">
        <v>43739</v>
      </c>
      <c r="G20" s="20">
        <v>0</v>
      </c>
      <c r="H20" s="20">
        <v>0</v>
      </c>
      <c r="I20" s="10">
        <v>15250.5</v>
      </c>
      <c r="J20" s="22">
        <v>0</v>
      </c>
      <c r="K20" s="22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1650</v>
      </c>
      <c r="Q20" s="10">
        <v>16900.5</v>
      </c>
      <c r="R20" s="10">
        <v>0</v>
      </c>
      <c r="S20" s="10">
        <v>1835.3</v>
      </c>
      <c r="T20" s="10">
        <v>68</v>
      </c>
      <c r="U20" s="10">
        <v>1753.8</v>
      </c>
      <c r="V20" s="10">
        <v>3657.1</v>
      </c>
      <c r="W20" s="10">
        <v>13243.4</v>
      </c>
    </row>
    <row r="21" spans="1:23" ht="21" customHeight="1" x14ac:dyDescent="0.2">
      <c r="A21" s="9" t="s">
        <v>98</v>
      </c>
      <c r="B21" s="10" t="s">
        <v>99</v>
      </c>
      <c r="C21" s="9" t="s">
        <v>119</v>
      </c>
      <c r="D21" s="9" t="s">
        <v>120</v>
      </c>
      <c r="E21" s="10" t="s">
        <v>136</v>
      </c>
      <c r="F21" s="12">
        <v>43571</v>
      </c>
      <c r="G21" s="20">
        <v>0</v>
      </c>
      <c r="H21" s="20">
        <v>0</v>
      </c>
      <c r="I21" s="10">
        <v>20000.099999999999</v>
      </c>
      <c r="J21" s="22">
        <v>0</v>
      </c>
      <c r="K21" s="22">
        <v>0</v>
      </c>
      <c r="L21" s="10">
        <v>0</v>
      </c>
      <c r="M21" s="10">
        <v>0</v>
      </c>
      <c r="N21" s="10">
        <v>0</v>
      </c>
      <c r="O21" s="10">
        <v>0</v>
      </c>
      <c r="P21" s="10">
        <v>2000</v>
      </c>
      <c r="Q21" s="10">
        <v>22000.1</v>
      </c>
      <c r="R21" s="10">
        <v>0</v>
      </c>
      <c r="S21" s="10">
        <v>2849.82</v>
      </c>
      <c r="T21" s="10">
        <v>89.18</v>
      </c>
      <c r="U21" s="10">
        <v>2300.02</v>
      </c>
      <c r="V21" s="10">
        <v>15240.9</v>
      </c>
      <c r="W21" s="10">
        <v>6759.2</v>
      </c>
    </row>
    <row r="22" spans="1:23" ht="21" customHeight="1" x14ac:dyDescent="0.2">
      <c r="A22" s="9" t="s">
        <v>44</v>
      </c>
      <c r="B22" s="10" t="s">
        <v>45</v>
      </c>
      <c r="C22" s="9" t="s">
        <v>113</v>
      </c>
      <c r="D22" s="9" t="s">
        <v>121</v>
      </c>
      <c r="E22" s="10" t="s">
        <v>136</v>
      </c>
      <c r="F22" s="12">
        <v>43374</v>
      </c>
      <c r="G22" s="20">
        <v>0</v>
      </c>
      <c r="H22" s="20">
        <v>0</v>
      </c>
      <c r="I22" s="10">
        <v>13329</v>
      </c>
      <c r="J22" s="22">
        <v>0</v>
      </c>
      <c r="K22" s="22">
        <v>0</v>
      </c>
      <c r="L22" s="10">
        <v>0</v>
      </c>
      <c r="M22" s="10">
        <v>0</v>
      </c>
      <c r="N22" s="10">
        <v>0</v>
      </c>
      <c r="O22" s="10">
        <v>0</v>
      </c>
      <c r="P22" s="10">
        <v>2000</v>
      </c>
      <c r="Q22" s="10">
        <v>15329</v>
      </c>
      <c r="R22" s="10">
        <v>0</v>
      </c>
      <c r="S22" s="10">
        <v>1424.88</v>
      </c>
      <c r="T22" s="10">
        <v>59.44</v>
      </c>
      <c r="U22" s="10">
        <v>1532.84</v>
      </c>
      <c r="V22" s="10">
        <v>6593.2</v>
      </c>
      <c r="W22" s="10">
        <v>8735.7999999999993</v>
      </c>
    </row>
    <row r="23" spans="1:23" ht="21" customHeight="1" x14ac:dyDescent="0.2">
      <c r="A23" s="9" t="s">
        <v>68</v>
      </c>
      <c r="B23" s="10" t="s">
        <v>69</v>
      </c>
      <c r="C23" s="9" t="s">
        <v>110</v>
      </c>
      <c r="D23" s="9" t="s">
        <v>122</v>
      </c>
      <c r="E23" s="10" t="s">
        <v>136</v>
      </c>
      <c r="F23" s="12">
        <v>40179</v>
      </c>
      <c r="G23" s="20">
        <v>0</v>
      </c>
      <c r="H23" s="20">
        <v>0</v>
      </c>
      <c r="I23" s="10">
        <v>12894.3</v>
      </c>
      <c r="J23" s="22">
        <v>0</v>
      </c>
      <c r="K23" s="22">
        <v>0</v>
      </c>
      <c r="L23" s="10">
        <v>0</v>
      </c>
      <c r="M23" s="10">
        <v>0</v>
      </c>
      <c r="N23" s="10">
        <v>300</v>
      </c>
      <c r="O23" s="10">
        <v>0</v>
      </c>
      <c r="P23" s="10">
        <v>1650</v>
      </c>
      <c r="Q23" s="10">
        <v>14844.3</v>
      </c>
      <c r="R23" s="10">
        <v>0</v>
      </c>
      <c r="S23" s="10">
        <v>1342.72</v>
      </c>
      <c r="T23" s="10">
        <v>57.49</v>
      </c>
      <c r="U23" s="10">
        <v>1482.84</v>
      </c>
      <c r="V23" s="10">
        <v>9001.5</v>
      </c>
      <c r="W23" s="10">
        <v>5842.8</v>
      </c>
    </row>
    <row r="24" spans="1:23" ht="21" customHeight="1" x14ac:dyDescent="0.2">
      <c r="A24" s="9" t="s">
        <v>70</v>
      </c>
      <c r="B24" s="10" t="s">
        <v>71</v>
      </c>
      <c r="C24" s="9" t="s">
        <v>110</v>
      </c>
      <c r="D24" s="9" t="s">
        <v>112</v>
      </c>
      <c r="E24" s="10" t="s">
        <v>136</v>
      </c>
      <c r="F24" s="12">
        <v>36892</v>
      </c>
      <c r="G24" s="20">
        <v>0</v>
      </c>
      <c r="H24" s="20">
        <v>0</v>
      </c>
      <c r="I24" s="10">
        <v>12894.3</v>
      </c>
      <c r="J24" s="22">
        <v>0</v>
      </c>
      <c r="K24" s="22">
        <v>0</v>
      </c>
      <c r="L24" s="10">
        <v>0</v>
      </c>
      <c r="M24" s="10">
        <v>6447.15</v>
      </c>
      <c r="N24" s="10">
        <v>300</v>
      </c>
      <c r="O24" s="10">
        <v>0</v>
      </c>
      <c r="P24" s="10">
        <v>1650</v>
      </c>
      <c r="Q24" s="10">
        <v>21291.45</v>
      </c>
      <c r="R24" s="10">
        <v>0</v>
      </c>
      <c r="S24" s="10">
        <v>1342.72</v>
      </c>
      <c r="T24" s="10">
        <v>57.49</v>
      </c>
      <c r="U24" s="10">
        <v>1482.84</v>
      </c>
      <c r="V24" s="10">
        <v>8991.0499999999993</v>
      </c>
      <c r="W24" s="10">
        <v>12300.4</v>
      </c>
    </row>
    <row r="25" spans="1:23" s="4" customFormat="1" ht="21" customHeight="1" x14ac:dyDescent="0.2">
      <c r="A25" s="9" t="s">
        <v>46</v>
      </c>
      <c r="B25" s="10" t="s">
        <v>47</v>
      </c>
      <c r="C25" s="9" t="s">
        <v>113</v>
      </c>
      <c r="D25" s="9" t="s">
        <v>121</v>
      </c>
      <c r="E25" s="10" t="s">
        <v>136</v>
      </c>
      <c r="F25" s="12">
        <v>43374</v>
      </c>
      <c r="G25" s="20">
        <v>0</v>
      </c>
      <c r="H25" s="20">
        <v>0</v>
      </c>
      <c r="I25" s="10">
        <v>13857.3</v>
      </c>
      <c r="J25" s="22">
        <v>0</v>
      </c>
      <c r="K25" s="22">
        <v>0</v>
      </c>
      <c r="L25" s="10">
        <v>0</v>
      </c>
      <c r="M25" s="10">
        <v>0</v>
      </c>
      <c r="N25" s="10">
        <v>0</v>
      </c>
      <c r="O25" s="10">
        <v>0</v>
      </c>
      <c r="P25" s="10">
        <v>2000</v>
      </c>
      <c r="Q25" s="10">
        <v>15857.3</v>
      </c>
      <c r="R25" s="10">
        <v>0</v>
      </c>
      <c r="S25" s="10">
        <v>1537.72</v>
      </c>
      <c r="T25" s="10">
        <v>61.79</v>
      </c>
      <c r="U25" s="10">
        <v>1593.58</v>
      </c>
      <c r="V25" s="10">
        <v>8451.1</v>
      </c>
      <c r="W25" s="10">
        <v>7406.2</v>
      </c>
    </row>
    <row r="26" spans="1:23" ht="21" customHeight="1" x14ac:dyDescent="0.2">
      <c r="A26" s="9" t="s">
        <v>18</v>
      </c>
      <c r="B26" s="10" t="s">
        <v>19</v>
      </c>
      <c r="C26" s="11" t="s">
        <v>117</v>
      </c>
      <c r="D26" s="9" t="s">
        <v>123</v>
      </c>
      <c r="E26" s="10" t="s">
        <v>136</v>
      </c>
      <c r="F26" s="12">
        <v>43374</v>
      </c>
      <c r="G26" s="20">
        <v>0</v>
      </c>
      <c r="H26" s="20">
        <v>0</v>
      </c>
      <c r="I26" s="10">
        <v>43500</v>
      </c>
      <c r="J26" s="22">
        <v>0</v>
      </c>
      <c r="K26" s="22">
        <v>0</v>
      </c>
      <c r="L26" s="10">
        <v>0</v>
      </c>
      <c r="M26" s="10">
        <v>0</v>
      </c>
      <c r="N26" s="10">
        <v>0</v>
      </c>
      <c r="O26" s="10">
        <v>0</v>
      </c>
      <c r="P26" s="10">
        <v>2000</v>
      </c>
      <c r="Q26" s="10">
        <v>45500</v>
      </c>
      <c r="R26" s="10">
        <v>0</v>
      </c>
      <c r="S26" s="10">
        <v>8332.36</v>
      </c>
      <c r="T26" s="10">
        <v>193.96</v>
      </c>
      <c r="U26" s="10">
        <v>5002.5</v>
      </c>
      <c r="V26" s="10">
        <v>35855.4</v>
      </c>
      <c r="W26" s="10">
        <v>9644.6</v>
      </c>
    </row>
    <row r="27" spans="1:23" ht="21" customHeight="1" x14ac:dyDescent="0.2">
      <c r="A27" s="9" t="s">
        <v>20</v>
      </c>
      <c r="B27" s="10" t="s">
        <v>21</v>
      </c>
      <c r="C27" s="11" t="s">
        <v>117</v>
      </c>
      <c r="D27" s="9" t="s">
        <v>122</v>
      </c>
      <c r="E27" s="10" t="s">
        <v>136</v>
      </c>
      <c r="F27" s="12">
        <v>43374</v>
      </c>
      <c r="G27" s="20">
        <v>0</v>
      </c>
      <c r="H27" s="20">
        <v>0</v>
      </c>
      <c r="I27" s="10">
        <v>13329</v>
      </c>
      <c r="J27" s="22">
        <v>0</v>
      </c>
      <c r="K27" s="22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1650</v>
      </c>
      <c r="Q27" s="10">
        <v>14979</v>
      </c>
      <c r="R27" s="10">
        <v>0</v>
      </c>
      <c r="S27" s="10">
        <v>1424.88</v>
      </c>
      <c r="T27" s="10">
        <v>59.44</v>
      </c>
      <c r="U27" s="10">
        <v>1532.84</v>
      </c>
      <c r="V27" s="10">
        <v>8045.4</v>
      </c>
      <c r="W27" s="10">
        <v>6933.6</v>
      </c>
    </row>
    <row r="28" spans="1:23" ht="21" customHeight="1" x14ac:dyDescent="0.2">
      <c r="A28" s="9" t="s">
        <v>30</v>
      </c>
      <c r="B28" s="10" t="s">
        <v>31</v>
      </c>
      <c r="C28" s="9" t="s">
        <v>124</v>
      </c>
      <c r="D28" s="9" t="s">
        <v>125</v>
      </c>
      <c r="E28" s="10" t="s">
        <v>136</v>
      </c>
      <c r="F28" s="12">
        <v>39278</v>
      </c>
      <c r="G28" s="20">
        <v>0</v>
      </c>
      <c r="H28" s="20">
        <v>0</v>
      </c>
      <c r="I28" s="10">
        <v>22500</v>
      </c>
      <c r="J28" s="22">
        <v>0</v>
      </c>
      <c r="K28" s="22">
        <v>0</v>
      </c>
      <c r="L28" s="10">
        <v>0</v>
      </c>
      <c r="M28" s="10">
        <v>0</v>
      </c>
      <c r="N28" s="10">
        <v>0</v>
      </c>
      <c r="O28" s="10">
        <v>0</v>
      </c>
      <c r="P28" s="10">
        <v>2000</v>
      </c>
      <c r="Q28" s="10">
        <v>24500</v>
      </c>
      <c r="R28" s="10">
        <v>0</v>
      </c>
      <c r="S28" s="10">
        <v>3383.8</v>
      </c>
      <c r="T28" s="10">
        <v>100.32</v>
      </c>
      <c r="U28" s="10">
        <v>2587.5</v>
      </c>
      <c r="V28" s="10">
        <v>14471.6</v>
      </c>
      <c r="W28" s="10">
        <v>10028.4</v>
      </c>
    </row>
    <row r="29" spans="1:23" ht="21" customHeight="1" x14ac:dyDescent="0.2">
      <c r="A29" s="9" t="s">
        <v>22</v>
      </c>
      <c r="B29" s="10" t="s">
        <v>23</v>
      </c>
      <c r="C29" s="9" t="s">
        <v>117</v>
      </c>
      <c r="D29" s="9" t="s">
        <v>111</v>
      </c>
      <c r="E29" s="10" t="s">
        <v>136</v>
      </c>
      <c r="F29" s="12">
        <v>43374</v>
      </c>
      <c r="G29" s="20">
        <v>0</v>
      </c>
      <c r="H29" s="20">
        <v>0</v>
      </c>
      <c r="I29" s="10">
        <v>15250.5</v>
      </c>
      <c r="J29" s="22">
        <v>0</v>
      </c>
      <c r="K29" s="22">
        <v>0</v>
      </c>
      <c r="L29" s="10">
        <v>0</v>
      </c>
      <c r="M29" s="10">
        <v>0</v>
      </c>
      <c r="N29" s="10">
        <v>0</v>
      </c>
      <c r="O29" s="10">
        <v>0</v>
      </c>
      <c r="P29" s="10">
        <v>2000</v>
      </c>
      <c r="Q29" s="10">
        <v>17250.5</v>
      </c>
      <c r="R29" s="10">
        <v>0</v>
      </c>
      <c r="S29" s="10">
        <v>1835.3</v>
      </c>
      <c r="T29" s="10">
        <v>68</v>
      </c>
      <c r="U29" s="10">
        <v>1753.8</v>
      </c>
      <c r="V29" s="10">
        <v>3657.1</v>
      </c>
      <c r="W29" s="10">
        <v>13593.4</v>
      </c>
    </row>
    <row r="30" spans="1:23" ht="21" customHeight="1" x14ac:dyDescent="0.2">
      <c r="A30" s="9" t="s">
        <v>32</v>
      </c>
      <c r="B30" s="10" t="s">
        <v>33</v>
      </c>
      <c r="C30" s="9" t="s">
        <v>126</v>
      </c>
      <c r="D30" s="9" t="s">
        <v>127</v>
      </c>
      <c r="E30" s="10" t="s">
        <v>136</v>
      </c>
      <c r="F30" s="12">
        <v>44197</v>
      </c>
      <c r="G30" s="20">
        <v>0</v>
      </c>
      <c r="H30" s="20">
        <v>0</v>
      </c>
      <c r="I30" s="10">
        <v>23499.9</v>
      </c>
      <c r="J30" s="22">
        <v>0</v>
      </c>
      <c r="K30" s="22">
        <v>0</v>
      </c>
      <c r="L30" s="10">
        <v>0</v>
      </c>
      <c r="M30" s="10">
        <v>0</v>
      </c>
      <c r="N30" s="10">
        <v>0</v>
      </c>
      <c r="O30" s="10">
        <v>0</v>
      </c>
      <c r="P30" s="10">
        <v>2000</v>
      </c>
      <c r="Q30" s="10">
        <v>25499.9</v>
      </c>
      <c r="R30" s="10">
        <v>0</v>
      </c>
      <c r="S30" s="10">
        <v>3597.38</v>
      </c>
      <c r="T30" s="10">
        <v>104.78</v>
      </c>
      <c r="U30" s="10">
        <v>2702.48</v>
      </c>
      <c r="V30" s="10">
        <v>18072.7</v>
      </c>
      <c r="W30" s="10">
        <v>7427.2</v>
      </c>
    </row>
    <row r="31" spans="1:23" ht="21" customHeight="1" x14ac:dyDescent="0.2">
      <c r="A31" s="9" t="s">
        <v>100</v>
      </c>
      <c r="B31" s="10" t="s">
        <v>101</v>
      </c>
      <c r="C31" s="9" t="s">
        <v>119</v>
      </c>
      <c r="D31" s="9" t="s">
        <v>111</v>
      </c>
      <c r="E31" s="10" t="s">
        <v>136</v>
      </c>
      <c r="F31" s="12">
        <v>43374</v>
      </c>
      <c r="G31" s="20">
        <v>0</v>
      </c>
      <c r="H31" s="20">
        <v>0</v>
      </c>
      <c r="I31" s="10">
        <v>13329.3</v>
      </c>
      <c r="J31" s="22">
        <v>0</v>
      </c>
      <c r="K31" s="22">
        <v>0</v>
      </c>
      <c r="L31" s="10">
        <v>0</v>
      </c>
      <c r="M31" s="10">
        <v>0</v>
      </c>
      <c r="N31" s="10">
        <v>0</v>
      </c>
      <c r="O31" s="10">
        <v>0</v>
      </c>
      <c r="P31" s="10">
        <v>2000</v>
      </c>
      <c r="Q31" s="10">
        <v>15329.3</v>
      </c>
      <c r="R31" s="10">
        <v>0</v>
      </c>
      <c r="S31" s="10">
        <v>1424.94</v>
      </c>
      <c r="T31" s="10">
        <v>59.44</v>
      </c>
      <c r="U31" s="10">
        <v>1532.86</v>
      </c>
      <c r="V31" s="10">
        <v>6719.3</v>
      </c>
      <c r="W31" s="10">
        <v>8610</v>
      </c>
    </row>
    <row r="32" spans="1:23" ht="21" customHeight="1" x14ac:dyDescent="0.2">
      <c r="A32" s="9" t="s">
        <v>24</v>
      </c>
      <c r="B32" s="10" t="s">
        <v>25</v>
      </c>
      <c r="C32" s="9" t="s">
        <v>117</v>
      </c>
      <c r="D32" s="9" t="s">
        <v>128</v>
      </c>
      <c r="E32" s="10" t="s">
        <v>136</v>
      </c>
      <c r="F32" s="12">
        <v>43374</v>
      </c>
      <c r="G32" s="20">
        <v>0</v>
      </c>
      <c r="H32" s="20">
        <v>0</v>
      </c>
      <c r="I32" s="10">
        <v>6000</v>
      </c>
      <c r="J32" s="22">
        <v>0</v>
      </c>
      <c r="K32" s="22">
        <v>0</v>
      </c>
      <c r="L32" s="10">
        <v>0</v>
      </c>
      <c r="M32" s="10">
        <v>5096</v>
      </c>
      <c r="N32" s="10">
        <v>0</v>
      </c>
      <c r="O32" s="10">
        <v>301</v>
      </c>
      <c r="P32" s="10">
        <v>0</v>
      </c>
      <c r="Q32" s="10">
        <v>11397</v>
      </c>
      <c r="R32" s="10">
        <v>301</v>
      </c>
      <c r="S32" s="10">
        <v>91.68</v>
      </c>
      <c r="T32" s="10">
        <v>26.76</v>
      </c>
      <c r="U32" s="10">
        <v>0</v>
      </c>
      <c r="V32" s="10">
        <v>419.6</v>
      </c>
      <c r="W32" s="10">
        <v>10977.4</v>
      </c>
    </row>
    <row r="33" spans="1:23" ht="21" customHeight="1" x14ac:dyDescent="0.2">
      <c r="A33" s="9" t="s">
        <v>34</v>
      </c>
      <c r="B33" s="10" t="s">
        <v>35</v>
      </c>
      <c r="C33" s="9" t="s">
        <v>126</v>
      </c>
      <c r="D33" s="9" t="s">
        <v>129</v>
      </c>
      <c r="E33" s="10" t="s">
        <v>136</v>
      </c>
      <c r="F33" s="12">
        <v>43374</v>
      </c>
      <c r="G33" s="20">
        <v>0</v>
      </c>
      <c r="H33" s="20">
        <v>0</v>
      </c>
      <c r="I33" s="10">
        <v>10377.6</v>
      </c>
      <c r="J33" s="22">
        <v>0</v>
      </c>
      <c r="K33" s="22">
        <v>0</v>
      </c>
      <c r="L33" s="10">
        <v>0</v>
      </c>
      <c r="M33" s="10">
        <v>0</v>
      </c>
      <c r="N33" s="10">
        <v>300</v>
      </c>
      <c r="O33" s="10">
        <v>0</v>
      </c>
      <c r="P33" s="10">
        <v>2000</v>
      </c>
      <c r="Q33" s="10">
        <v>12677.6</v>
      </c>
      <c r="R33" s="10">
        <v>0</v>
      </c>
      <c r="S33" s="10">
        <v>904.26</v>
      </c>
      <c r="T33" s="10">
        <v>46.27</v>
      </c>
      <c r="U33" s="10">
        <v>1193.42</v>
      </c>
      <c r="V33" s="10">
        <v>5028</v>
      </c>
      <c r="W33" s="10">
        <v>7649.6</v>
      </c>
    </row>
    <row r="34" spans="1:23" ht="21" customHeight="1" x14ac:dyDescent="0.2">
      <c r="A34" s="9" t="s">
        <v>90</v>
      </c>
      <c r="B34" s="10" t="s">
        <v>91</v>
      </c>
      <c r="C34" s="9" t="s">
        <v>115</v>
      </c>
      <c r="D34" s="9" t="s">
        <v>130</v>
      </c>
      <c r="E34" s="10" t="s">
        <v>136</v>
      </c>
      <c r="F34" s="12">
        <v>43374</v>
      </c>
      <c r="G34" s="20">
        <v>0</v>
      </c>
      <c r="H34" s="20">
        <v>0</v>
      </c>
      <c r="I34" s="10">
        <v>8655</v>
      </c>
      <c r="J34" s="22">
        <v>0</v>
      </c>
      <c r="K34" s="22">
        <v>0</v>
      </c>
      <c r="L34" s="10">
        <v>0</v>
      </c>
      <c r="M34" s="10">
        <v>15492.4</v>
      </c>
      <c r="N34" s="10">
        <v>0</v>
      </c>
      <c r="O34" s="10">
        <v>3022</v>
      </c>
      <c r="P34" s="10">
        <v>1000</v>
      </c>
      <c r="Q34" s="10">
        <v>28169.4</v>
      </c>
      <c r="R34" s="10">
        <v>3022</v>
      </c>
      <c r="S34" s="10">
        <v>1137.6099999999999</v>
      </c>
      <c r="T34" s="10">
        <v>37.35</v>
      </c>
      <c r="U34" s="10">
        <v>995.33</v>
      </c>
      <c r="V34" s="10">
        <v>5192.2</v>
      </c>
      <c r="W34" s="10">
        <v>22977.200000000001</v>
      </c>
    </row>
    <row r="35" spans="1:23" s="4" customFormat="1" ht="21" customHeight="1" x14ac:dyDescent="0.2">
      <c r="A35" s="9" t="s">
        <v>92</v>
      </c>
      <c r="B35" s="10" t="s">
        <v>93</v>
      </c>
      <c r="C35" s="9" t="s">
        <v>110</v>
      </c>
      <c r="D35" s="9" t="s">
        <v>111</v>
      </c>
      <c r="E35" s="10" t="s">
        <v>136</v>
      </c>
      <c r="F35" s="12">
        <v>38093</v>
      </c>
      <c r="G35" s="20">
        <v>0</v>
      </c>
      <c r="H35" s="20">
        <v>0</v>
      </c>
      <c r="I35" s="10">
        <v>17299.8</v>
      </c>
      <c r="J35" s="22">
        <v>0</v>
      </c>
      <c r="K35" s="22">
        <v>0</v>
      </c>
      <c r="L35" s="10">
        <v>0</v>
      </c>
      <c r="M35" s="10">
        <v>8649.9</v>
      </c>
      <c r="N35" s="10">
        <v>0</v>
      </c>
      <c r="O35" s="10">
        <v>0</v>
      </c>
      <c r="P35" s="10">
        <v>0</v>
      </c>
      <c r="Q35" s="10">
        <v>25949.7</v>
      </c>
      <c r="R35" s="10">
        <v>0</v>
      </c>
      <c r="S35" s="10">
        <v>2273.04</v>
      </c>
      <c r="T35" s="10">
        <v>77.13</v>
      </c>
      <c r="U35" s="10">
        <v>1989.48</v>
      </c>
      <c r="V35" s="10">
        <v>10526.7</v>
      </c>
      <c r="W35" s="10">
        <v>15423</v>
      </c>
    </row>
    <row r="36" spans="1:23" ht="21" customHeight="1" x14ac:dyDescent="0.2">
      <c r="A36" s="9" t="s">
        <v>94</v>
      </c>
      <c r="B36" s="10" t="s">
        <v>95</v>
      </c>
      <c r="C36" s="9" t="s">
        <v>115</v>
      </c>
      <c r="D36" s="9" t="s">
        <v>130</v>
      </c>
      <c r="E36" s="10" t="s">
        <v>136</v>
      </c>
      <c r="F36" s="12">
        <v>43374</v>
      </c>
      <c r="G36" s="20">
        <v>0</v>
      </c>
      <c r="H36" s="20">
        <v>0</v>
      </c>
      <c r="I36" s="10">
        <v>30000</v>
      </c>
      <c r="J36" s="22">
        <v>0</v>
      </c>
      <c r="K36" s="22">
        <v>0</v>
      </c>
      <c r="L36" s="10">
        <v>0</v>
      </c>
      <c r="M36" s="10">
        <v>0</v>
      </c>
      <c r="N36" s="10">
        <v>0</v>
      </c>
      <c r="O36" s="10">
        <v>0</v>
      </c>
      <c r="P36" s="10">
        <v>2000</v>
      </c>
      <c r="Q36" s="10">
        <v>32000</v>
      </c>
      <c r="R36" s="10">
        <v>0</v>
      </c>
      <c r="S36" s="10">
        <v>5058.5200000000004</v>
      </c>
      <c r="T36" s="10">
        <v>133.77000000000001</v>
      </c>
      <c r="U36" s="10">
        <v>3450</v>
      </c>
      <c r="V36" s="10">
        <v>15587.2</v>
      </c>
      <c r="W36" s="10">
        <v>16412.8</v>
      </c>
    </row>
    <row r="37" spans="1:23" ht="21" customHeight="1" x14ac:dyDescent="0.2">
      <c r="A37" s="9" t="s">
        <v>96</v>
      </c>
      <c r="B37" s="10" t="s">
        <v>97</v>
      </c>
      <c r="C37" s="9" t="s">
        <v>115</v>
      </c>
      <c r="D37" s="9" t="s">
        <v>111</v>
      </c>
      <c r="E37" s="10" t="s">
        <v>136</v>
      </c>
      <c r="F37" s="12">
        <v>43389</v>
      </c>
      <c r="G37" s="20">
        <v>0</v>
      </c>
      <c r="H37" s="20">
        <v>0</v>
      </c>
      <c r="I37" s="10">
        <v>8651.5499999999993</v>
      </c>
      <c r="J37" s="22">
        <v>0</v>
      </c>
      <c r="K37" s="22">
        <v>0</v>
      </c>
      <c r="L37" s="10">
        <v>0</v>
      </c>
      <c r="M37" s="10">
        <v>14696.1</v>
      </c>
      <c r="N37" s="10">
        <v>0</v>
      </c>
      <c r="O37" s="10">
        <v>3021</v>
      </c>
      <c r="P37" s="10">
        <v>0</v>
      </c>
      <c r="Q37" s="10">
        <v>26368.65</v>
      </c>
      <c r="R37" s="10">
        <v>3021</v>
      </c>
      <c r="S37" s="10">
        <v>1136.8699999999999</v>
      </c>
      <c r="T37" s="10">
        <v>37.33</v>
      </c>
      <c r="U37" s="10">
        <v>0</v>
      </c>
      <c r="V37" s="10">
        <v>4195.25</v>
      </c>
      <c r="W37" s="10">
        <v>22173.4</v>
      </c>
    </row>
    <row r="38" spans="1:23" ht="21" customHeight="1" x14ac:dyDescent="0.2">
      <c r="A38" s="9" t="s">
        <v>72</v>
      </c>
      <c r="B38" s="10" t="s">
        <v>73</v>
      </c>
      <c r="C38" s="9" t="s">
        <v>119</v>
      </c>
      <c r="D38" s="9" t="s">
        <v>112</v>
      </c>
      <c r="E38" s="10" t="s">
        <v>136</v>
      </c>
      <c r="F38" s="12">
        <v>43390</v>
      </c>
      <c r="G38" s="20">
        <v>0</v>
      </c>
      <c r="H38" s="20">
        <v>0</v>
      </c>
      <c r="I38" s="10">
        <v>12490.5</v>
      </c>
      <c r="J38" s="22">
        <v>0</v>
      </c>
      <c r="K38" s="22">
        <v>0</v>
      </c>
      <c r="L38" s="10">
        <v>0</v>
      </c>
      <c r="M38" s="10">
        <v>0</v>
      </c>
      <c r="N38" s="10">
        <v>300</v>
      </c>
      <c r="O38" s="10">
        <v>0</v>
      </c>
      <c r="P38" s="10">
        <v>2000</v>
      </c>
      <c r="Q38" s="10">
        <v>14790.5</v>
      </c>
      <c r="R38" s="10">
        <v>0</v>
      </c>
      <c r="S38" s="10">
        <v>1270.3599999999999</v>
      </c>
      <c r="T38" s="10">
        <v>55.7</v>
      </c>
      <c r="U38" s="10">
        <v>1436.4</v>
      </c>
      <c r="V38" s="10">
        <v>5442.5</v>
      </c>
      <c r="W38" s="10">
        <v>9348</v>
      </c>
    </row>
    <row r="39" spans="1:23" ht="21" customHeight="1" x14ac:dyDescent="0.2">
      <c r="A39" s="9" t="s">
        <v>102</v>
      </c>
      <c r="B39" s="10" t="s">
        <v>103</v>
      </c>
      <c r="C39" s="9" t="s">
        <v>126</v>
      </c>
      <c r="D39" s="9" t="s">
        <v>129</v>
      </c>
      <c r="E39" s="10" t="s">
        <v>136</v>
      </c>
      <c r="F39" s="12">
        <v>43586</v>
      </c>
      <c r="G39" s="20">
        <v>0</v>
      </c>
      <c r="H39" s="20">
        <v>0</v>
      </c>
      <c r="I39" s="10">
        <v>10843.8</v>
      </c>
      <c r="J39" s="22">
        <v>0</v>
      </c>
      <c r="K39" s="22">
        <v>0</v>
      </c>
      <c r="L39" s="10">
        <v>0</v>
      </c>
      <c r="M39" s="10">
        <v>0</v>
      </c>
      <c r="N39" s="10">
        <v>300</v>
      </c>
      <c r="O39" s="10">
        <v>0</v>
      </c>
      <c r="P39" s="10">
        <v>1650</v>
      </c>
      <c r="Q39" s="10">
        <v>12793.8</v>
      </c>
      <c r="R39" s="10">
        <v>0</v>
      </c>
      <c r="S39" s="10">
        <v>978.84</v>
      </c>
      <c r="T39" s="10">
        <v>48.36</v>
      </c>
      <c r="U39" s="10">
        <v>1247.04</v>
      </c>
      <c r="V39" s="10">
        <v>2274.4</v>
      </c>
      <c r="W39" s="10">
        <v>10519.4</v>
      </c>
    </row>
    <row r="40" spans="1:23" ht="21" customHeight="1" x14ac:dyDescent="0.2">
      <c r="A40" s="9" t="s">
        <v>36</v>
      </c>
      <c r="B40" s="10" t="s">
        <v>37</v>
      </c>
      <c r="C40" s="9" t="s">
        <v>110</v>
      </c>
      <c r="D40" s="9" t="s">
        <v>121</v>
      </c>
      <c r="E40" s="10" t="s">
        <v>136</v>
      </c>
      <c r="F40" s="12">
        <v>43511</v>
      </c>
      <c r="G40" s="20">
        <v>0</v>
      </c>
      <c r="H40" s="20">
        <v>0</v>
      </c>
      <c r="I40" s="10">
        <v>10284.299999999999</v>
      </c>
      <c r="J40" s="22">
        <v>0</v>
      </c>
      <c r="K40" s="22">
        <v>0</v>
      </c>
      <c r="L40" s="10">
        <v>0</v>
      </c>
      <c r="M40" s="10">
        <v>0</v>
      </c>
      <c r="N40" s="10">
        <v>300</v>
      </c>
      <c r="O40" s="10">
        <v>0</v>
      </c>
      <c r="P40" s="10">
        <v>2000</v>
      </c>
      <c r="Q40" s="10">
        <v>12584.3</v>
      </c>
      <c r="R40" s="10">
        <v>0</v>
      </c>
      <c r="S40" s="10">
        <v>889.32</v>
      </c>
      <c r="T40" s="10">
        <v>45.86</v>
      </c>
      <c r="U40" s="10">
        <v>1182.7</v>
      </c>
      <c r="V40" s="10">
        <v>2117.9</v>
      </c>
      <c r="W40" s="10">
        <v>10466.4</v>
      </c>
    </row>
    <row r="41" spans="1:23" ht="21" customHeight="1" x14ac:dyDescent="0.2">
      <c r="A41" s="9" t="s">
        <v>74</v>
      </c>
      <c r="B41" s="10" t="s">
        <v>75</v>
      </c>
      <c r="C41" s="9" t="s">
        <v>117</v>
      </c>
      <c r="D41" s="9" t="s">
        <v>131</v>
      </c>
      <c r="E41" s="10" t="s">
        <v>136</v>
      </c>
      <c r="F41" s="12">
        <v>44348</v>
      </c>
      <c r="G41" s="20">
        <v>0</v>
      </c>
      <c r="H41" s="20">
        <v>0</v>
      </c>
      <c r="I41" s="10">
        <v>13857.3</v>
      </c>
      <c r="J41" s="22">
        <v>0</v>
      </c>
      <c r="K41" s="22">
        <v>0</v>
      </c>
      <c r="L41" s="10">
        <v>0</v>
      </c>
      <c r="M41" s="10">
        <v>0</v>
      </c>
      <c r="N41" s="10">
        <v>0</v>
      </c>
      <c r="O41" s="10">
        <v>0</v>
      </c>
      <c r="P41" s="10">
        <v>1650</v>
      </c>
      <c r="Q41" s="10">
        <v>15507.3</v>
      </c>
      <c r="R41" s="10">
        <v>0</v>
      </c>
      <c r="S41" s="10">
        <v>1537.72</v>
      </c>
      <c r="T41" s="10">
        <v>61.79</v>
      </c>
      <c r="U41" s="10">
        <v>1593.58</v>
      </c>
      <c r="V41" s="10">
        <v>3193.1</v>
      </c>
      <c r="W41" s="10">
        <v>12314.2</v>
      </c>
    </row>
    <row r="42" spans="1:23" ht="21" customHeight="1" x14ac:dyDescent="0.2">
      <c r="A42" s="9" t="s">
        <v>26</v>
      </c>
      <c r="B42" s="10" t="s">
        <v>27</v>
      </c>
      <c r="C42" s="9" t="s">
        <v>117</v>
      </c>
      <c r="D42" s="9" t="s">
        <v>129</v>
      </c>
      <c r="E42" s="10" t="s">
        <v>136</v>
      </c>
      <c r="F42" s="12">
        <v>44243</v>
      </c>
      <c r="G42" s="20">
        <v>0</v>
      </c>
      <c r="H42" s="20">
        <v>0</v>
      </c>
      <c r="I42" s="10">
        <v>8499.9</v>
      </c>
      <c r="J42" s="22">
        <v>0</v>
      </c>
      <c r="K42" s="22">
        <v>0</v>
      </c>
      <c r="L42" s="10">
        <v>0</v>
      </c>
      <c r="M42" s="10">
        <v>7219.25</v>
      </c>
      <c r="N42" s="10">
        <v>0</v>
      </c>
      <c r="O42" s="10">
        <v>1395</v>
      </c>
      <c r="P42" s="10">
        <v>0</v>
      </c>
      <c r="Q42" s="10">
        <v>17114.150000000001</v>
      </c>
      <c r="R42" s="10">
        <v>1395</v>
      </c>
      <c r="S42" s="10">
        <v>654.41999999999996</v>
      </c>
      <c r="T42" s="10">
        <v>37.9</v>
      </c>
      <c r="U42" s="10">
        <v>0</v>
      </c>
      <c r="V42" s="10">
        <v>2087.35</v>
      </c>
      <c r="W42" s="10">
        <v>15026.8</v>
      </c>
    </row>
    <row r="43" spans="1:23" ht="21" customHeight="1" x14ac:dyDescent="0.2">
      <c r="A43" s="9" t="s">
        <v>38</v>
      </c>
      <c r="B43" s="10" t="s">
        <v>39</v>
      </c>
      <c r="C43" s="9" t="s">
        <v>117</v>
      </c>
      <c r="D43" s="9" t="s">
        <v>129</v>
      </c>
      <c r="E43" s="10" t="s">
        <v>136</v>
      </c>
      <c r="F43" s="12">
        <v>43899</v>
      </c>
      <c r="G43" s="20">
        <v>0</v>
      </c>
      <c r="H43" s="20">
        <v>0</v>
      </c>
      <c r="I43" s="10">
        <v>6000</v>
      </c>
      <c r="J43" s="22">
        <v>0</v>
      </c>
      <c r="K43" s="22">
        <v>0</v>
      </c>
      <c r="L43" s="10">
        <v>291.62</v>
      </c>
      <c r="M43" s="10">
        <v>4108</v>
      </c>
      <c r="N43" s="10">
        <v>0</v>
      </c>
      <c r="O43" s="10">
        <v>301</v>
      </c>
      <c r="P43" s="10">
        <v>0</v>
      </c>
      <c r="Q43" s="10">
        <v>10700.62</v>
      </c>
      <c r="R43" s="10">
        <v>301</v>
      </c>
      <c r="S43" s="10">
        <v>91.68</v>
      </c>
      <c r="T43" s="10">
        <v>26.76</v>
      </c>
      <c r="U43" s="10">
        <v>0</v>
      </c>
      <c r="V43" s="10">
        <v>419.42</v>
      </c>
      <c r="W43" s="10">
        <v>10281.200000000001</v>
      </c>
    </row>
    <row r="44" spans="1:23" ht="21" customHeight="1" x14ac:dyDescent="0.2">
      <c r="A44" s="9" t="s">
        <v>28</v>
      </c>
      <c r="B44" s="10" t="s">
        <v>29</v>
      </c>
      <c r="C44" s="9" t="s">
        <v>126</v>
      </c>
      <c r="D44" s="9" t="s">
        <v>129</v>
      </c>
      <c r="E44" s="10" t="s">
        <v>136</v>
      </c>
      <c r="F44" s="12">
        <v>43983</v>
      </c>
      <c r="G44" s="20">
        <v>0</v>
      </c>
      <c r="H44" s="20">
        <v>0</v>
      </c>
      <c r="I44" s="10">
        <v>10377.6</v>
      </c>
      <c r="J44" s="22">
        <v>0</v>
      </c>
      <c r="K44" s="22">
        <v>0</v>
      </c>
      <c r="L44" s="10">
        <v>0</v>
      </c>
      <c r="M44" s="10">
        <v>0</v>
      </c>
      <c r="N44" s="10">
        <v>300</v>
      </c>
      <c r="O44" s="10">
        <v>0</v>
      </c>
      <c r="P44" s="10">
        <v>1650</v>
      </c>
      <c r="Q44" s="10">
        <v>12327.6</v>
      </c>
      <c r="R44" s="10">
        <v>0</v>
      </c>
      <c r="S44" s="10">
        <v>904.26</v>
      </c>
      <c r="T44" s="10">
        <v>46.27</v>
      </c>
      <c r="U44" s="10">
        <v>1193.42</v>
      </c>
      <c r="V44" s="10">
        <v>2144</v>
      </c>
      <c r="W44" s="10">
        <v>10183.6</v>
      </c>
    </row>
    <row r="45" spans="1:23" ht="21" customHeight="1" x14ac:dyDescent="0.2">
      <c r="A45" s="9" t="s">
        <v>40</v>
      </c>
      <c r="B45" s="10" t="s">
        <v>41</v>
      </c>
      <c r="C45" s="9" t="s">
        <v>110</v>
      </c>
      <c r="D45" s="9" t="s">
        <v>131</v>
      </c>
      <c r="E45" s="10" t="s">
        <v>136</v>
      </c>
      <c r="F45" s="12">
        <v>44243</v>
      </c>
      <c r="G45" s="20">
        <v>0</v>
      </c>
      <c r="H45" s="20">
        <v>0</v>
      </c>
      <c r="I45" s="10">
        <v>10593.6</v>
      </c>
      <c r="J45" s="22">
        <v>0</v>
      </c>
      <c r="K45" s="22">
        <v>0</v>
      </c>
      <c r="L45" s="10">
        <v>0</v>
      </c>
      <c r="M45" s="10">
        <v>0</v>
      </c>
      <c r="N45" s="10">
        <v>300</v>
      </c>
      <c r="O45" s="10">
        <v>0</v>
      </c>
      <c r="P45" s="10">
        <v>1650</v>
      </c>
      <c r="Q45" s="10">
        <v>12543.6</v>
      </c>
      <c r="R45" s="10">
        <v>0</v>
      </c>
      <c r="S45" s="10">
        <v>938.82</v>
      </c>
      <c r="T45" s="10">
        <v>47.24</v>
      </c>
      <c r="U45" s="10">
        <v>1218.26</v>
      </c>
      <c r="V45" s="10">
        <v>2204.4</v>
      </c>
      <c r="W45" s="10">
        <v>10339.200000000001</v>
      </c>
    </row>
    <row r="46" spans="1:23" ht="21" customHeight="1" x14ac:dyDescent="0.2">
      <c r="A46" s="9" t="s">
        <v>76</v>
      </c>
      <c r="B46" s="10" t="s">
        <v>77</v>
      </c>
      <c r="C46" s="9" t="s">
        <v>110</v>
      </c>
      <c r="D46" s="9" t="s">
        <v>131</v>
      </c>
      <c r="E46" s="10" t="s">
        <v>136</v>
      </c>
      <c r="F46" s="12">
        <v>44243</v>
      </c>
      <c r="G46" s="20">
        <v>0</v>
      </c>
      <c r="H46" s="20">
        <v>0</v>
      </c>
      <c r="I46" s="10">
        <v>9000</v>
      </c>
      <c r="J46" s="22">
        <v>0</v>
      </c>
      <c r="K46" s="22">
        <v>0</v>
      </c>
      <c r="L46" s="10">
        <v>437.43</v>
      </c>
      <c r="M46" s="10">
        <v>6162</v>
      </c>
      <c r="N46" s="10">
        <v>0</v>
      </c>
      <c r="O46" s="10">
        <v>524</v>
      </c>
      <c r="P46" s="10">
        <v>0</v>
      </c>
      <c r="Q46" s="10">
        <v>16123.43</v>
      </c>
      <c r="R46" s="10">
        <v>524</v>
      </c>
      <c r="S46" s="10">
        <v>708.82</v>
      </c>
      <c r="T46" s="10">
        <v>40.130000000000003</v>
      </c>
      <c r="U46" s="10">
        <v>0</v>
      </c>
      <c r="V46" s="10">
        <v>1272.83</v>
      </c>
      <c r="W46" s="10">
        <v>14850.6</v>
      </c>
    </row>
    <row r="47" spans="1:23" ht="21" customHeight="1" x14ac:dyDescent="0.2">
      <c r="A47" s="9" t="s">
        <v>48</v>
      </c>
      <c r="B47" s="10" t="s">
        <v>49</v>
      </c>
      <c r="C47" s="9" t="s">
        <v>113</v>
      </c>
      <c r="D47" s="9" t="s">
        <v>131</v>
      </c>
      <c r="E47" s="10" t="s">
        <v>136</v>
      </c>
      <c r="F47" s="12">
        <v>44243</v>
      </c>
      <c r="G47" s="20">
        <v>0</v>
      </c>
      <c r="H47" s="20">
        <v>0</v>
      </c>
      <c r="I47" s="10">
        <v>6000</v>
      </c>
      <c r="J47" s="22">
        <v>0</v>
      </c>
      <c r="K47" s="22">
        <v>0</v>
      </c>
      <c r="L47" s="10">
        <v>291.62</v>
      </c>
      <c r="M47" s="10">
        <v>4108</v>
      </c>
      <c r="N47" s="10">
        <v>0</v>
      </c>
      <c r="O47" s="10">
        <v>301</v>
      </c>
      <c r="P47" s="10">
        <v>0</v>
      </c>
      <c r="Q47" s="10">
        <v>10700.62</v>
      </c>
      <c r="R47" s="10">
        <v>301</v>
      </c>
      <c r="S47" s="10">
        <v>91.68</v>
      </c>
      <c r="T47" s="10">
        <v>26.76</v>
      </c>
      <c r="U47" s="10">
        <v>0</v>
      </c>
      <c r="V47" s="10">
        <v>419.42</v>
      </c>
      <c r="W47" s="10">
        <v>10281.200000000001</v>
      </c>
    </row>
    <row r="48" spans="1:23" ht="21" customHeight="1" x14ac:dyDescent="0.2">
      <c r="A48" s="9" t="s">
        <v>50</v>
      </c>
      <c r="B48" s="10" t="s">
        <v>51</v>
      </c>
      <c r="C48" s="9" t="s">
        <v>113</v>
      </c>
      <c r="D48" s="9" t="s">
        <v>131</v>
      </c>
      <c r="E48" s="10" t="s">
        <v>136</v>
      </c>
      <c r="F48" s="12">
        <v>44243</v>
      </c>
      <c r="G48" s="20">
        <v>0</v>
      </c>
      <c r="H48" s="20">
        <v>0</v>
      </c>
      <c r="I48" s="10">
        <v>6000</v>
      </c>
      <c r="J48" s="22">
        <v>0</v>
      </c>
      <c r="K48" s="22">
        <v>0</v>
      </c>
      <c r="L48" s="10">
        <v>291.62</v>
      </c>
      <c r="M48" s="10">
        <v>4108</v>
      </c>
      <c r="N48" s="10">
        <v>0</v>
      </c>
      <c r="O48" s="10">
        <v>301</v>
      </c>
      <c r="P48" s="10">
        <v>0</v>
      </c>
      <c r="Q48" s="10">
        <v>10700.62</v>
      </c>
      <c r="R48" s="10">
        <v>301</v>
      </c>
      <c r="S48" s="10">
        <v>91.68</v>
      </c>
      <c r="T48" s="10">
        <v>26.76</v>
      </c>
      <c r="U48" s="10">
        <v>0</v>
      </c>
      <c r="V48" s="10">
        <v>419.42</v>
      </c>
      <c r="W48" s="10">
        <v>10281.200000000001</v>
      </c>
    </row>
    <row r="49" spans="1:23" ht="21" customHeight="1" x14ac:dyDescent="0.2">
      <c r="A49" s="9" t="s">
        <v>52</v>
      </c>
      <c r="B49" s="10" t="s">
        <v>53</v>
      </c>
      <c r="C49" s="9" t="s">
        <v>115</v>
      </c>
      <c r="D49" s="9" t="s">
        <v>111</v>
      </c>
      <c r="E49" s="10" t="s">
        <v>136</v>
      </c>
      <c r="F49" s="12">
        <v>44243</v>
      </c>
      <c r="G49" s="20">
        <v>0</v>
      </c>
      <c r="H49" s="20">
        <v>0</v>
      </c>
      <c r="I49" s="10">
        <v>6000</v>
      </c>
      <c r="J49" s="22">
        <v>0</v>
      </c>
      <c r="K49" s="22">
        <v>0</v>
      </c>
      <c r="L49" s="10">
        <v>291.62</v>
      </c>
      <c r="M49" s="10">
        <v>4108</v>
      </c>
      <c r="N49" s="10">
        <v>0</v>
      </c>
      <c r="O49" s="10">
        <v>301</v>
      </c>
      <c r="P49" s="10">
        <v>0</v>
      </c>
      <c r="Q49" s="10">
        <v>10700.62</v>
      </c>
      <c r="R49" s="10">
        <v>301</v>
      </c>
      <c r="S49" s="10">
        <v>91.68</v>
      </c>
      <c r="T49" s="10">
        <v>26.76</v>
      </c>
      <c r="U49" s="10">
        <v>0</v>
      </c>
      <c r="V49" s="10">
        <v>419.42</v>
      </c>
      <c r="W49" s="10">
        <v>10281.200000000001</v>
      </c>
    </row>
    <row r="50" spans="1:23" ht="21" customHeight="1" x14ac:dyDescent="0.2">
      <c r="A50" s="9" t="s">
        <v>78</v>
      </c>
      <c r="B50" s="10" t="s">
        <v>79</v>
      </c>
      <c r="C50" s="9" t="s">
        <v>115</v>
      </c>
      <c r="D50" s="9" t="s">
        <v>111</v>
      </c>
      <c r="E50" s="9" t="s">
        <v>136</v>
      </c>
      <c r="F50" s="12">
        <v>44393</v>
      </c>
      <c r="G50" s="20">
        <v>0</v>
      </c>
      <c r="H50" s="20">
        <v>0</v>
      </c>
      <c r="I50" s="10">
        <v>9999.9</v>
      </c>
      <c r="J50" s="22">
        <f>SUM(J7:J49)</f>
        <v>0</v>
      </c>
      <c r="K50" s="22">
        <f t="shared" ref="K50" si="0">SUM(K7:K49)</f>
        <v>0</v>
      </c>
      <c r="L50" s="10">
        <v>486.03</v>
      </c>
      <c r="M50" s="10">
        <v>6846.6</v>
      </c>
      <c r="N50" s="10">
        <v>0</v>
      </c>
      <c r="O50" s="10">
        <v>881</v>
      </c>
      <c r="P50" s="10">
        <v>0</v>
      </c>
      <c r="Q50" s="10">
        <v>18213.53</v>
      </c>
      <c r="R50" s="10">
        <v>881</v>
      </c>
      <c r="S50" s="10">
        <v>843.82</v>
      </c>
      <c r="T50" s="10">
        <v>44.59</v>
      </c>
      <c r="U50" s="10">
        <v>0</v>
      </c>
      <c r="V50" s="10">
        <v>1769.33</v>
      </c>
      <c r="W50" s="10">
        <v>16444.2</v>
      </c>
    </row>
    <row r="51" spans="1:23" s="26" customFormat="1" ht="30.75" customHeight="1" x14ac:dyDescent="0.25">
      <c r="A51" s="23" t="s">
        <v>104</v>
      </c>
      <c r="B51" s="24" t="s">
        <v>105</v>
      </c>
      <c r="C51" s="24"/>
      <c r="D51" s="24"/>
      <c r="E51" s="24"/>
      <c r="F51" s="24"/>
      <c r="G51" s="24"/>
      <c r="H51" s="24"/>
      <c r="I51" s="25">
        <v>602802.15</v>
      </c>
      <c r="J51" s="25">
        <f>SUM(J7:J50)</f>
        <v>0</v>
      </c>
      <c r="K51" s="25">
        <f>SUM(K7:K50)</f>
        <v>0</v>
      </c>
      <c r="L51" s="25">
        <v>2089.94</v>
      </c>
      <c r="M51" s="25">
        <v>103316.7</v>
      </c>
      <c r="N51" s="25">
        <v>3300</v>
      </c>
      <c r="O51" s="25">
        <v>10348</v>
      </c>
      <c r="P51" s="25">
        <v>58100</v>
      </c>
      <c r="Q51" s="25">
        <v>779956.79</v>
      </c>
      <c r="R51" s="25">
        <v>10348</v>
      </c>
      <c r="S51" s="25">
        <v>72080.56</v>
      </c>
      <c r="T51" s="25">
        <v>2687.89</v>
      </c>
      <c r="U51" s="25">
        <v>61714.83</v>
      </c>
      <c r="V51" s="25">
        <v>276848.99</v>
      </c>
      <c r="W51" s="25">
        <v>503107.8</v>
      </c>
    </row>
    <row r="53" spans="1:23" x14ac:dyDescent="0.2">
      <c r="I53" s="1" t="s">
        <v>105</v>
      </c>
      <c r="L53" s="1" t="s">
        <v>105</v>
      </c>
      <c r="M53" s="1" t="s">
        <v>105</v>
      </c>
      <c r="N53" s="1" t="s">
        <v>105</v>
      </c>
      <c r="O53" s="1" t="s">
        <v>105</v>
      </c>
      <c r="P53" s="1" t="s">
        <v>105</v>
      </c>
      <c r="Q53" s="1" t="s">
        <v>105</v>
      </c>
      <c r="R53" s="1" t="s">
        <v>105</v>
      </c>
      <c r="S53" s="1" t="s">
        <v>105</v>
      </c>
      <c r="T53" s="1" t="s">
        <v>105</v>
      </c>
      <c r="U53" s="1" t="s">
        <v>105</v>
      </c>
      <c r="V53" s="1" t="s">
        <v>105</v>
      </c>
      <c r="W53" s="1" t="s">
        <v>105</v>
      </c>
    </row>
    <row r="54" spans="1:23" x14ac:dyDescent="0.2">
      <c r="A54" s="2" t="s">
        <v>105</v>
      </c>
      <c r="B54" s="1" t="s">
        <v>105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</sheetData>
  <sortState xmlns:xlrd2="http://schemas.microsoft.com/office/spreadsheetml/2017/richdata2" ref="A7:W51">
    <sortCondition ref="A7:A51"/>
  </sortState>
  <mergeCells count="5">
    <mergeCell ref="B5:V5"/>
    <mergeCell ref="B1:I1"/>
    <mergeCell ref="B2:I2"/>
    <mergeCell ref="B3:I3"/>
    <mergeCell ref="B4:V4"/>
  </mergeCells>
  <conditionalFormatting sqref="C50:F50">
    <cfRule type="cellIs" dxfId="36" priority="22" operator="lessThan">
      <formula>0</formula>
    </cfRule>
  </conditionalFormatting>
  <conditionalFormatting sqref="L1:XFD3 A1:H5 A49:B49 A50:F50 L6:XFD50 A51:XFD1048576 I6:I50">
    <cfRule type="cellIs" dxfId="35" priority="31" operator="lessThan">
      <formula>0</formula>
    </cfRule>
  </conditionalFormatting>
  <conditionalFormatting sqref="W4:XFD5 A6:B48">
    <cfRule type="cellIs" dxfId="34" priority="32" operator="lessThan">
      <formula>0</formula>
    </cfRule>
  </conditionalFormatting>
  <conditionalFormatting sqref="C6:F11 E14:E25 F14:F49 C14:D49 E28:E49 A6:I6 L6:W6">
    <cfRule type="cellIs" dxfId="20" priority="21" operator="lessThan">
      <formula>0</formula>
    </cfRule>
  </conditionalFormatting>
  <conditionalFormatting sqref="E6 G6:H6">
    <cfRule type="cellIs" dxfId="19" priority="20" operator="lessThan">
      <formula>0</formula>
    </cfRule>
  </conditionalFormatting>
  <conditionalFormatting sqref="E49">
    <cfRule type="cellIs" dxfId="18" priority="19" operator="lessThan">
      <formula>0</formula>
    </cfRule>
  </conditionalFormatting>
  <conditionalFormatting sqref="E6">
    <cfRule type="cellIs" dxfId="17" priority="18" operator="lessThan">
      <formula>0</formula>
    </cfRule>
  </conditionalFormatting>
  <conditionalFormatting sqref="E26:E27">
    <cfRule type="cellIs" dxfId="16" priority="17" operator="lessThan">
      <formula>0</formula>
    </cfRule>
  </conditionalFormatting>
  <conditionalFormatting sqref="E6">
    <cfRule type="cellIs" dxfId="15" priority="15" operator="lessThan">
      <formula>0</formula>
    </cfRule>
  </conditionalFormatting>
  <conditionalFormatting sqref="E6">
    <cfRule type="cellIs" dxfId="14" priority="16" operator="lessThan">
      <formula>0</formula>
    </cfRule>
  </conditionalFormatting>
  <conditionalFormatting sqref="G48:H49 G7:H25 A6:I6 L6:W6">
    <cfRule type="cellIs" dxfId="13" priority="14" operator="lessThan">
      <formula>0</formula>
    </cfRule>
  </conditionalFormatting>
  <conditionalFormatting sqref="A6:I6 L6:W6">
    <cfRule type="cellIs" dxfId="12" priority="13" operator="lessThan">
      <formula>0</formula>
    </cfRule>
  </conditionalFormatting>
  <conditionalFormatting sqref="G26:H49">
    <cfRule type="cellIs" dxfId="11" priority="12" operator="lessThan">
      <formula>0</formula>
    </cfRule>
  </conditionalFormatting>
  <conditionalFormatting sqref="A6:I6 L6:W6">
    <cfRule type="cellIs" dxfId="10" priority="10" operator="lessThan">
      <formula>0</formula>
    </cfRule>
  </conditionalFormatting>
  <conditionalFormatting sqref="A6:I6 L6:W6">
    <cfRule type="cellIs" dxfId="9" priority="11" operator="lessThan">
      <formula>0</formula>
    </cfRule>
  </conditionalFormatting>
  <conditionalFormatting sqref="C12:F13">
    <cfRule type="cellIs" dxfId="8" priority="9" operator="lessThan">
      <formula>0</formula>
    </cfRule>
  </conditionalFormatting>
  <conditionalFormatting sqref="J7:K50">
    <cfRule type="cellIs" dxfId="7" priority="8" operator="lessThan">
      <formula>0</formula>
    </cfRule>
  </conditionalFormatting>
  <conditionalFormatting sqref="J6:K6">
    <cfRule type="cellIs" dxfId="6" priority="7" operator="lessThan">
      <formula>0</formula>
    </cfRule>
  </conditionalFormatting>
  <conditionalFormatting sqref="J6:K6">
    <cfRule type="cellIs" dxfId="5" priority="6" operator="lessThan">
      <formula>0</formula>
    </cfRule>
  </conditionalFormatting>
  <conditionalFormatting sqref="J6:K6">
    <cfRule type="cellIs" dxfId="4" priority="5" operator="lessThan">
      <formula>0</formula>
    </cfRule>
  </conditionalFormatting>
  <conditionalFormatting sqref="J6:K6">
    <cfRule type="cellIs" dxfId="3" priority="3" operator="lessThan">
      <formula>0</formula>
    </cfRule>
  </conditionalFormatting>
  <conditionalFormatting sqref="J6:K6">
    <cfRule type="cellIs" dxfId="2" priority="4" operator="lessThan">
      <formula>0</formula>
    </cfRule>
  </conditionalFormatting>
  <conditionalFormatting sqref="G50:H50">
    <cfRule type="cellIs" dxfId="1" priority="2" operator="lessThan">
      <formula>0</formula>
    </cfRule>
  </conditionalFormatting>
  <conditionalFormatting sqref="G50:H5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Comude Tlajomulco</cp:lastModifiedBy>
  <cp:lastPrinted>2024-06-23T20:46:04Z</cp:lastPrinted>
  <dcterms:created xsi:type="dcterms:W3CDTF">2021-09-06T20:02:44Z</dcterms:created>
  <dcterms:modified xsi:type="dcterms:W3CDTF">2024-06-23T20:54:54Z</dcterms:modified>
</cp:coreProperties>
</file>