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Nominas corregidas\2021\"/>
    </mc:Choice>
  </mc:AlternateContent>
  <xr:revisionPtr revIDLastSave="0" documentId="8_{1630214A-9F0B-47AF-B9EE-DAE068C04881}" xr6:coauthVersionLast="47" xr6:coauthVersionMax="47" xr10:uidLastSave="{00000000-0000-0000-0000-000000000000}"/>
  <bookViews>
    <workbookView xWindow="-120" yWindow="-120" windowWidth="20730" windowHeight="11160" xr2:uid="{B805463C-3903-476F-B611-C63EDB9A335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</calcChain>
</file>

<file path=xl/sharedStrings.xml><?xml version="1.0" encoding="utf-8"?>
<sst xmlns="http://schemas.openxmlformats.org/spreadsheetml/2006/main" count="214" uniqueCount="134">
  <si>
    <t>CONSEJO MUNICIPAL DEL DEPORTE DE TLAJOMULCO DE ZUÑIGA</t>
  </si>
  <si>
    <t>Periodo 17 al 18 Quincenal del 01/09/2021 al 30/09/2021</t>
  </si>
  <si>
    <t>Código</t>
  </si>
  <si>
    <t>Empleado</t>
  </si>
  <si>
    <t>Sueldo</t>
  </si>
  <si>
    <t>Estimulo del Servidor Publico</t>
  </si>
  <si>
    <t>Prima de vacaciones a tiempo</t>
  </si>
  <si>
    <t>Aguinaldo</t>
  </si>
  <si>
    <t>Ayuda para Transporte</t>
  </si>
  <si>
    <t>Ajuste de Aguinaldo</t>
  </si>
  <si>
    <t>Vales electrónicos de despensa</t>
  </si>
  <si>
    <t>*TOTAL* *PERCEPCIONES*</t>
  </si>
  <si>
    <t>I.S.R. Art142</t>
  </si>
  <si>
    <t>I.S.R. (mes)</t>
  </si>
  <si>
    <t>I.M.S.S.</t>
  </si>
  <si>
    <t>Aportacion a Pensiones del Estado</t>
  </si>
  <si>
    <t>ISR Prima vacacional</t>
  </si>
  <si>
    <t>*TOTAL* *DEDUCCIONES*</t>
  </si>
  <si>
    <t>*NETO*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</si>
  <si>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</si>
  <si>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</si>
  <si>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</si>
  <si>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</si>
  <si>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</si>
  <si>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</si>
  <si>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</si>
  <si>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</si>
  <si>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</si>
  <si>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</si>
  <si>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</si>
  <si>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</si>
  <si>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010</t>
  </si>
  <si>
    <t>Franco De Anda Horacio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</si>
  <si>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</si>
  <si>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</si>
  <si>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</si>
  <si>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</si>
  <si>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</si>
  <si>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</si>
  <si>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</si>
  <si>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</si>
  <si>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</si>
  <si>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</si>
  <si>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</si>
  <si>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</si>
  <si>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</si>
  <si>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</si>
  <si>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</si>
  <si>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</si>
  <si>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</si>
  <si>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</si>
  <si>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</si>
  <si>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</si>
  <si>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</si>
  <si>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</si>
  <si>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027</t>
  </si>
  <si>
    <t>Sanchez  Guzman Luis Antonio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</si>
  <si>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</si>
  <si>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</si>
  <si>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</si>
  <si>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</si>
  <si>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</si>
  <si>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</si>
  <si>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</si>
  <si>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</si>
  <si>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</si>
  <si>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</si>
  <si>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</si>
  <si>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</si>
  <si>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</si>
  <si>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</si>
  <si>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</si>
  <si>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</si>
  <si>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</si>
  <si>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</si>
  <si>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</si>
  <si>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</si>
  <si>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043</t>
  </si>
  <si>
    <t>Sánchez  Hernández  Jorge Aurelio</t>
  </si>
  <si>
    <t>046</t>
  </si>
  <si>
    <t>Preciado  Rubio  Manuel</t>
  </si>
  <si>
    <t>047</t>
  </si>
  <si>
    <t>Vargas Navarro Maria Trinidad</t>
  </si>
  <si>
    <t>052</t>
  </si>
  <si>
    <t>Pérez  Botello María Del Rosario</t>
  </si>
  <si>
    <t>054</t>
  </si>
  <si>
    <t>Padilla Rodriguez Miguel Angel</t>
  </si>
  <si>
    <t>065</t>
  </si>
  <si>
    <t>Esparza García Flora</t>
  </si>
  <si>
    <t>113</t>
  </si>
  <si>
    <t>Sanchez  Rios José Carlos</t>
  </si>
  <si>
    <t>114</t>
  </si>
  <si>
    <t>Perez  Nava Luis Gerardo</t>
  </si>
  <si>
    <t>115</t>
  </si>
  <si>
    <t>Alvarez Becerra Ramon</t>
  </si>
  <si>
    <t>116</t>
  </si>
  <si>
    <t>Velazquez Badillo Julieta</t>
  </si>
  <si>
    <t>117</t>
  </si>
  <si>
    <t>Murguia Marquez Maria Yesenia</t>
  </si>
  <si>
    <t>118</t>
  </si>
  <si>
    <t>Amezcua Rosales Lidia Jeaneth</t>
  </si>
  <si>
    <t>119</t>
  </si>
  <si>
    <t>Jimenez Morales Carmen Patricia</t>
  </si>
  <si>
    <t>120</t>
  </si>
  <si>
    <t>Viramontes Flores Anuar Alejandro</t>
  </si>
  <si>
    <t>Total Gral.</t>
  </si>
  <si>
    <t xml:space="preserve"> </t>
  </si>
  <si>
    <t>Jefe de Promoción Deportiva</t>
  </si>
  <si>
    <t xml:space="preserve">Jefatura de Promoción Deportiva </t>
  </si>
  <si>
    <t>Coordinador</t>
  </si>
  <si>
    <t>Auxiliar Técnico Especializado</t>
  </si>
  <si>
    <t>Jefatura de Activación Física</t>
  </si>
  <si>
    <t>Jefe de Activación Física</t>
  </si>
  <si>
    <t>Dirección de Promoción Deportiva</t>
  </si>
  <si>
    <t>Promotor</t>
  </si>
  <si>
    <t>Dirección General</t>
  </si>
  <si>
    <t>Asistente de Director General</t>
  </si>
  <si>
    <t>Jefatura de Eventos Deportivos y Recreativos</t>
  </si>
  <si>
    <t>Jefe de Eventos Deportivos y Recreativos</t>
  </si>
  <si>
    <t>Auxiliar Técnico Administrativo</t>
  </si>
  <si>
    <t>Analista</t>
  </si>
  <si>
    <t>Director General</t>
  </si>
  <si>
    <t>Jefatura de Adquisiciones</t>
  </si>
  <si>
    <t>Jefa de Adquisiciones</t>
  </si>
  <si>
    <t>Jefatura Administrativa</t>
  </si>
  <si>
    <t>Jefe  de Administración</t>
  </si>
  <si>
    <t>Velador</t>
  </si>
  <si>
    <t>Auxiliar Administrativo</t>
  </si>
  <si>
    <t>Director de Promoción Deportiva</t>
  </si>
  <si>
    <t>Auxiliar Operativo</t>
  </si>
  <si>
    <t>Area</t>
  </si>
  <si>
    <t>Nombramiento</t>
  </si>
  <si>
    <t>Fecha de Ingreso</t>
  </si>
  <si>
    <t>Jefatura de promoción Deportiva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</si>
</sst>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7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0" borderId="1" xfId="0" applyNumberFormat="1" applyFont="1" applyBorder="1"/>
    <xf numFmtId="164" fontId="1" fillId="0" borderId="1" xfId="0" applyNumberFormat="1" applyFont="1" applyBorder="1"/>
    <xf numFmtId="49" fontId="1" fillId="3" borderId="1" xfId="0" applyNumberFormat="1" applyFont="1" applyFill="1" applyBorder="1"/>
    <xf numFmtId="14" fontId="1" fillId="0" borderId="1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left"/>
    </xf>
    <xf numFmtId="164" fontId="9" fillId="2" borderId="1" xfId="0" applyNumberFormat="1" applyFont="1" applyFill="1" applyBorder="1"/>
    <xf numFmtId="164" fontId="8" fillId="2" borderId="1" xfId="0" applyNumberFormat="1" applyFont="1" applyFill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1167947</xdr:colOff>
      <xdr:row>1</xdr:row>
      <xdr:rowOff>85726</xdr:rowOff>
    </xdr:to>
    <xdr:pic>
      <xdr:nvPicPr>
        <xdr:cNvPr id="2" name="3 Imagen" descr="C:\Users\bby\Downloads\Administración.png">
          <a:extLst>
            <a:ext uri="{FF2B5EF4-FFF2-40B4-BE49-F238E27FC236}">
              <a16:creationId xmlns:a16="http://schemas.microsoft.com/office/drawing/2014/main" id="{4042B864-FC12-4E83-876A-999D4F48F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56518" cy="1072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ADF41-8CC6-463D-A631-A31F2F3ED9B4}">
  <sheetPr>
    <pageSetUpPr fitToPage="1"/>
  </sheetPr>
  <dimension ref="A1:T51"/>
  <sheetViews>
    <sheetView tabSelected="1" zoomScale="84" zoomScaleNormal="84" workbookViewId="0">
      <pane xSplit="2" ySplit="4" topLeftCell="L40" activePane="bottomRight" state="frozen"/>
      <selection pane="topRight" activeCell="C1" sqref="C1"/>
      <selection pane="bottomLeft" activeCell="A9" sqref="A9"/>
      <selection pane="bottomRight" activeCell="A4" sqref="A4:T48"/>
    </sheetView>
  </sheetViews>
  <sheetFormatPr baseColWidth="10" defaultRowHeight="11.25" x14ac:dyDescent="0.2"/>
  <cols>
    <col min="1" max="1" width="12.28515625" style="2" customWidth="1"/>
    <col min="2" max="2" width="37.42578125" style="1" customWidth="1"/>
    <col min="3" max="3" width="40.7109375" style="1" customWidth="1"/>
    <col min="4" max="4" width="34.42578125" style="1" customWidth="1"/>
    <col min="5" max="5" width="25" style="1" customWidth="1"/>
    <col min="6" max="20" width="17.7109375" style="1" customWidth="1"/>
    <col min="21" max="16384" width="11.42578125" style="1"/>
  </cols>
  <sheetData>
    <row r="1" spans="1:20" ht="77.25" customHeight="1" x14ac:dyDescent="0.25">
      <c r="A1" s="4"/>
      <c r="B1" s="8" t="s">
        <v>106</v>
      </c>
      <c r="C1" s="8"/>
      <c r="D1" s="8"/>
      <c r="E1" s="8"/>
      <c r="F1" s="9"/>
    </row>
    <row r="2" spans="1:20" s="13" customFormat="1" ht="30" customHeight="1" x14ac:dyDescent="0.25">
      <c r="A2" s="11"/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2"/>
    </row>
    <row r="3" spans="1:20" s="13" customFormat="1" ht="30" customHeight="1" x14ac:dyDescent="0.25">
      <c r="A3" s="14"/>
      <c r="B3" s="10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s="3" customFormat="1" ht="45" x14ac:dyDescent="0.2">
      <c r="A4" s="6" t="s">
        <v>2</v>
      </c>
      <c r="B4" s="7" t="s">
        <v>3</v>
      </c>
      <c r="C4" s="7" t="s">
        <v>130</v>
      </c>
      <c r="D4" s="7" t="s">
        <v>131</v>
      </c>
      <c r="E4" s="7" t="s">
        <v>132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</row>
    <row r="5" spans="1:20" ht="23.25" customHeight="1" x14ac:dyDescent="0.2">
      <c r="A5" s="15" t="s">
        <v>19</v>
      </c>
      <c r="B5" s="16" t="s">
        <v>20</v>
      </c>
      <c r="C5" s="17" t="s">
        <v>133</v>
      </c>
      <c r="D5" s="15" t="s">
        <v>107</v>
      </c>
      <c r="E5" s="18">
        <v>44470</v>
      </c>
      <c r="F5" s="16">
        <v>20000.099999999999</v>
      </c>
      <c r="G5" s="16">
        <v>0</v>
      </c>
      <c r="H5" s="16">
        <v>833.34</v>
      </c>
      <c r="I5" s="16">
        <v>20140.099999999999</v>
      </c>
      <c r="J5" s="16">
        <v>0</v>
      </c>
      <c r="K5" s="16">
        <v>4014.78</v>
      </c>
      <c r="L5" s="16">
        <v>2000</v>
      </c>
      <c r="M5" s="16">
        <v>46988.32</v>
      </c>
      <c r="N5" s="16">
        <v>4014.78</v>
      </c>
      <c r="O5" s="16">
        <v>2849.82</v>
      </c>
      <c r="P5" s="16">
        <v>86.3</v>
      </c>
      <c r="Q5" s="16">
        <v>2300.02</v>
      </c>
      <c r="R5" s="16">
        <v>68.86</v>
      </c>
      <c r="S5" s="16">
        <v>9319.92</v>
      </c>
      <c r="T5" s="16">
        <v>37668.400000000001</v>
      </c>
    </row>
    <row r="6" spans="1:20" ht="23.25" customHeight="1" x14ac:dyDescent="0.2">
      <c r="A6" s="15" t="s">
        <v>21</v>
      </c>
      <c r="B6" s="16" t="s">
        <v>22</v>
      </c>
      <c r="C6" s="15" t="s">
        <v>108</v>
      </c>
      <c r="D6" s="15" t="s">
        <v>109</v>
      </c>
      <c r="E6" s="18">
        <v>37667</v>
      </c>
      <c r="F6" s="16">
        <v>13857.9</v>
      </c>
      <c r="G6" s="16">
        <v>4200</v>
      </c>
      <c r="H6" s="16">
        <v>0</v>
      </c>
      <c r="I6" s="16">
        <v>0</v>
      </c>
      <c r="J6" s="16">
        <v>0</v>
      </c>
      <c r="K6" s="16">
        <v>0</v>
      </c>
      <c r="L6" s="16">
        <v>2000</v>
      </c>
      <c r="M6" s="16">
        <v>20057.900000000001</v>
      </c>
      <c r="N6" s="16">
        <v>0</v>
      </c>
      <c r="O6" s="16">
        <v>2434.96</v>
      </c>
      <c r="P6" s="16">
        <v>59.8</v>
      </c>
      <c r="Q6" s="16">
        <v>1593.66</v>
      </c>
      <c r="R6" s="16">
        <v>0</v>
      </c>
      <c r="S6" s="16">
        <v>4088.3</v>
      </c>
      <c r="T6" s="16">
        <v>15969.6</v>
      </c>
    </row>
    <row r="7" spans="1:20" ht="23.25" customHeight="1" x14ac:dyDescent="0.2">
      <c r="A7" s="15" t="s">
        <v>23</v>
      </c>
      <c r="B7" s="16" t="s">
        <v>24</v>
      </c>
      <c r="C7" s="15" t="s">
        <v>108</v>
      </c>
      <c r="D7" s="15" t="s">
        <v>110</v>
      </c>
      <c r="E7" s="18">
        <v>40926</v>
      </c>
      <c r="F7" s="16">
        <v>12490.8</v>
      </c>
      <c r="G7" s="16">
        <v>4200</v>
      </c>
      <c r="H7" s="16">
        <v>0</v>
      </c>
      <c r="I7" s="16">
        <v>0</v>
      </c>
      <c r="J7" s="16">
        <v>300</v>
      </c>
      <c r="K7" s="16">
        <v>0</v>
      </c>
      <c r="L7" s="16">
        <v>1650</v>
      </c>
      <c r="M7" s="16">
        <v>18640.8</v>
      </c>
      <c r="N7" s="16">
        <v>0</v>
      </c>
      <c r="O7" s="16">
        <v>2155.25</v>
      </c>
      <c r="P7" s="16">
        <v>53.9</v>
      </c>
      <c r="Q7" s="16">
        <v>1436.44</v>
      </c>
      <c r="R7" s="16">
        <v>0</v>
      </c>
      <c r="S7" s="16">
        <v>8999.6</v>
      </c>
      <c r="T7" s="16">
        <v>9641.2000000000007</v>
      </c>
    </row>
    <row r="8" spans="1:20" ht="23.25" customHeight="1" x14ac:dyDescent="0.2">
      <c r="A8" s="15" t="s">
        <v>25</v>
      </c>
      <c r="B8" s="16" t="s">
        <v>26</v>
      </c>
      <c r="C8" s="15" t="s">
        <v>111</v>
      </c>
      <c r="D8" s="15" t="s">
        <v>112</v>
      </c>
      <c r="E8" s="18">
        <v>43374</v>
      </c>
      <c r="F8" s="16">
        <v>20000.099999999999</v>
      </c>
      <c r="G8" s="16">
        <v>0</v>
      </c>
      <c r="H8" s="16">
        <v>833.34</v>
      </c>
      <c r="I8" s="16">
        <v>25000.13</v>
      </c>
      <c r="J8" s="16">
        <v>0</v>
      </c>
      <c r="K8" s="16">
        <v>5052.88</v>
      </c>
      <c r="L8" s="16">
        <v>2000</v>
      </c>
      <c r="M8" s="16">
        <v>52886.45</v>
      </c>
      <c r="N8" s="16">
        <v>5052.88</v>
      </c>
      <c r="O8" s="16">
        <v>2849.82</v>
      </c>
      <c r="P8" s="16">
        <v>86.3</v>
      </c>
      <c r="Q8" s="16">
        <v>2300.02</v>
      </c>
      <c r="R8" s="16">
        <v>68.86</v>
      </c>
      <c r="S8" s="16">
        <v>10358.049999999999</v>
      </c>
      <c r="T8" s="16">
        <v>42528.4</v>
      </c>
    </row>
    <row r="9" spans="1:20" ht="23.25" customHeight="1" x14ac:dyDescent="0.2">
      <c r="A9" s="15" t="s">
        <v>27</v>
      </c>
      <c r="B9" s="16" t="s">
        <v>28</v>
      </c>
      <c r="C9" s="15" t="s">
        <v>113</v>
      </c>
      <c r="D9" s="15" t="s">
        <v>109</v>
      </c>
      <c r="E9" s="18">
        <v>40179</v>
      </c>
      <c r="F9" s="16">
        <v>17300.099999999999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2000</v>
      </c>
      <c r="M9" s="16">
        <v>19300.099999999999</v>
      </c>
      <c r="N9" s="16">
        <v>0</v>
      </c>
      <c r="O9" s="16">
        <v>2273.1</v>
      </c>
      <c r="P9" s="16">
        <v>74.66</v>
      </c>
      <c r="Q9" s="16">
        <v>1989.52</v>
      </c>
      <c r="R9" s="16">
        <v>0</v>
      </c>
      <c r="S9" s="16">
        <v>12989.3</v>
      </c>
      <c r="T9" s="16">
        <v>6310.8</v>
      </c>
    </row>
    <row r="10" spans="1:20" ht="23.25" customHeight="1" x14ac:dyDescent="0.2">
      <c r="A10" s="15" t="s">
        <v>29</v>
      </c>
      <c r="B10" s="16" t="s">
        <v>30</v>
      </c>
      <c r="C10" s="15" t="s">
        <v>113</v>
      </c>
      <c r="D10" s="15" t="s">
        <v>109</v>
      </c>
      <c r="E10" s="18">
        <v>38047</v>
      </c>
      <c r="F10" s="16">
        <v>17300.099999999999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17300.099999999999</v>
      </c>
      <c r="N10" s="16">
        <v>0</v>
      </c>
      <c r="O10" s="16">
        <v>2273.1</v>
      </c>
      <c r="P10" s="16">
        <v>74.66</v>
      </c>
      <c r="Q10" s="16">
        <v>1989.52</v>
      </c>
      <c r="R10" s="16">
        <v>0</v>
      </c>
      <c r="S10" s="16">
        <v>4337.3</v>
      </c>
      <c r="T10" s="16">
        <v>12962.8</v>
      </c>
    </row>
    <row r="11" spans="1:20" ht="23.25" customHeight="1" x14ac:dyDescent="0.2">
      <c r="A11" s="15" t="s">
        <v>31</v>
      </c>
      <c r="B11" s="16" t="s">
        <v>32</v>
      </c>
      <c r="C11" s="15" t="s">
        <v>108</v>
      </c>
      <c r="D11" s="15" t="s">
        <v>114</v>
      </c>
      <c r="E11" s="18">
        <v>38565</v>
      </c>
      <c r="F11" s="16">
        <v>10843.5</v>
      </c>
      <c r="G11" s="16">
        <v>4200</v>
      </c>
      <c r="H11" s="16">
        <v>0</v>
      </c>
      <c r="I11" s="16">
        <v>0</v>
      </c>
      <c r="J11" s="16">
        <v>300</v>
      </c>
      <c r="K11" s="16">
        <v>0</v>
      </c>
      <c r="L11" s="16">
        <v>1650</v>
      </c>
      <c r="M11" s="16">
        <v>16993.5</v>
      </c>
      <c r="N11" s="16">
        <v>0</v>
      </c>
      <c r="O11" s="16">
        <v>1833.5</v>
      </c>
      <c r="P11" s="16">
        <v>46.8</v>
      </c>
      <c r="Q11" s="16">
        <v>1247</v>
      </c>
      <c r="R11" s="16">
        <v>0</v>
      </c>
      <c r="S11" s="16">
        <v>3127.3</v>
      </c>
      <c r="T11" s="16">
        <v>13866.2</v>
      </c>
    </row>
    <row r="12" spans="1:20" ht="23.25" customHeight="1" x14ac:dyDescent="0.2">
      <c r="A12" s="15" t="s">
        <v>33</v>
      </c>
      <c r="B12" s="16" t="s">
        <v>34</v>
      </c>
      <c r="C12" s="15" t="s">
        <v>108</v>
      </c>
      <c r="D12" s="15" t="s">
        <v>114</v>
      </c>
      <c r="E12" s="18">
        <v>38443</v>
      </c>
      <c r="F12" s="16">
        <v>10843.5</v>
      </c>
      <c r="G12" s="16">
        <v>4200</v>
      </c>
      <c r="H12" s="16">
        <v>0</v>
      </c>
      <c r="I12" s="16">
        <v>0</v>
      </c>
      <c r="J12" s="16">
        <v>300</v>
      </c>
      <c r="K12" s="16">
        <v>0</v>
      </c>
      <c r="L12" s="16">
        <v>1650</v>
      </c>
      <c r="M12" s="16">
        <v>16993.5</v>
      </c>
      <c r="N12" s="16">
        <v>0</v>
      </c>
      <c r="O12" s="16">
        <v>1833.5</v>
      </c>
      <c r="P12" s="16">
        <v>46.8</v>
      </c>
      <c r="Q12" s="16">
        <v>1247</v>
      </c>
      <c r="R12" s="16">
        <v>0</v>
      </c>
      <c r="S12" s="16">
        <v>7510.3</v>
      </c>
      <c r="T12" s="16">
        <v>9483.2000000000007</v>
      </c>
    </row>
    <row r="13" spans="1:20" ht="23.25" customHeight="1" x14ac:dyDescent="0.2">
      <c r="A13" s="15" t="s">
        <v>35</v>
      </c>
      <c r="B13" s="16" t="s">
        <v>36</v>
      </c>
      <c r="C13" s="15" t="s">
        <v>113</v>
      </c>
      <c r="D13" s="15" t="s">
        <v>109</v>
      </c>
      <c r="E13" s="18">
        <v>39157</v>
      </c>
      <c r="F13" s="16">
        <v>17300.099999999999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2000</v>
      </c>
      <c r="M13" s="16">
        <v>19300.099999999999</v>
      </c>
      <c r="N13" s="16">
        <v>0</v>
      </c>
      <c r="O13" s="16">
        <v>2273.1</v>
      </c>
      <c r="P13" s="16">
        <v>74.66</v>
      </c>
      <c r="Q13" s="16">
        <v>1989.52</v>
      </c>
      <c r="R13" s="16">
        <v>0</v>
      </c>
      <c r="S13" s="16">
        <v>9537.2999999999993</v>
      </c>
      <c r="T13" s="16">
        <v>9762.7999999999993</v>
      </c>
    </row>
    <row r="14" spans="1:20" ht="23.25" customHeight="1" x14ac:dyDescent="0.2">
      <c r="A14" s="15" t="s">
        <v>37</v>
      </c>
      <c r="B14" s="16" t="s">
        <v>38</v>
      </c>
      <c r="C14" s="15" t="s">
        <v>108</v>
      </c>
      <c r="D14" s="15" t="s">
        <v>109</v>
      </c>
      <c r="E14" s="18">
        <v>39203</v>
      </c>
      <c r="F14" s="16">
        <v>13733.4</v>
      </c>
      <c r="G14" s="16">
        <v>4200</v>
      </c>
      <c r="H14" s="16">
        <v>0</v>
      </c>
      <c r="I14" s="16">
        <v>0</v>
      </c>
      <c r="J14" s="16">
        <v>0</v>
      </c>
      <c r="K14" s="16">
        <v>0</v>
      </c>
      <c r="L14" s="16">
        <v>1650</v>
      </c>
      <c r="M14" s="16">
        <v>19583.400000000001</v>
      </c>
      <c r="N14" s="16">
        <v>0</v>
      </c>
      <c r="O14" s="16">
        <v>2408.38</v>
      </c>
      <c r="P14" s="16">
        <v>59.26</v>
      </c>
      <c r="Q14" s="16">
        <v>1579.34</v>
      </c>
      <c r="R14" s="16">
        <v>0</v>
      </c>
      <c r="S14" s="16">
        <v>4047</v>
      </c>
      <c r="T14" s="16">
        <v>15536.4</v>
      </c>
    </row>
    <row r="15" spans="1:20" ht="23.25" customHeight="1" x14ac:dyDescent="0.2">
      <c r="A15" s="15" t="s">
        <v>39</v>
      </c>
      <c r="B15" s="16" t="s">
        <v>40</v>
      </c>
      <c r="C15" s="15" t="s">
        <v>108</v>
      </c>
      <c r="D15" s="15" t="s">
        <v>109</v>
      </c>
      <c r="E15" s="18">
        <v>39953</v>
      </c>
      <c r="F15" s="16">
        <v>15250.5</v>
      </c>
      <c r="G15" s="16">
        <v>4200</v>
      </c>
      <c r="H15" s="16">
        <v>0</v>
      </c>
      <c r="I15" s="16">
        <v>0</v>
      </c>
      <c r="J15" s="16">
        <v>0</v>
      </c>
      <c r="K15" s="16">
        <v>0</v>
      </c>
      <c r="L15" s="16">
        <v>1650</v>
      </c>
      <c r="M15" s="16">
        <v>21100.5</v>
      </c>
      <c r="N15" s="16">
        <v>0</v>
      </c>
      <c r="O15" s="16">
        <v>2732.42</v>
      </c>
      <c r="P15" s="16">
        <v>65.8</v>
      </c>
      <c r="Q15" s="16">
        <v>1753.8</v>
      </c>
      <c r="R15" s="16">
        <v>0</v>
      </c>
      <c r="S15" s="16">
        <v>8425.9</v>
      </c>
      <c r="T15" s="16">
        <v>12674.6</v>
      </c>
    </row>
    <row r="16" spans="1:20" ht="23.25" customHeight="1" x14ac:dyDescent="0.2">
      <c r="A16" s="15" t="s">
        <v>41</v>
      </c>
      <c r="B16" s="16" t="s">
        <v>42</v>
      </c>
      <c r="C16" s="15" t="s">
        <v>115</v>
      </c>
      <c r="D16" s="15" t="s">
        <v>116</v>
      </c>
      <c r="E16" s="18">
        <v>40298</v>
      </c>
      <c r="F16" s="16">
        <v>13317</v>
      </c>
      <c r="G16" s="16">
        <v>4200</v>
      </c>
      <c r="H16" s="16">
        <v>0</v>
      </c>
      <c r="I16" s="16">
        <v>0</v>
      </c>
      <c r="J16" s="16">
        <v>0</v>
      </c>
      <c r="K16" s="16">
        <v>0</v>
      </c>
      <c r="L16" s="16">
        <v>1650</v>
      </c>
      <c r="M16" s="16">
        <v>19167</v>
      </c>
      <c r="N16" s="16">
        <v>0</v>
      </c>
      <c r="O16" s="16">
        <v>2319.42</v>
      </c>
      <c r="P16" s="16">
        <v>57.46</v>
      </c>
      <c r="Q16" s="16">
        <v>1531.46</v>
      </c>
      <c r="R16" s="16">
        <v>0</v>
      </c>
      <c r="S16" s="16">
        <v>7657.4</v>
      </c>
      <c r="T16" s="16">
        <v>11509.6</v>
      </c>
    </row>
    <row r="17" spans="1:20" ht="23.25" customHeight="1" x14ac:dyDescent="0.2">
      <c r="A17" s="15" t="s">
        <v>43</v>
      </c>
      <c r="B17" s="16" t="s">
        <v>44</v>
      </c>
      <c r="C17" s="15" t="s">
        <v>113</v>
      </c>
      <c r="D17" s="15" t="s">
        <v>109</v>
      </c>
      <c r="E17" s="18">
        <v>40179</v>
      </c>
      <c r="F17" s="16">
        <v>15250.5</v>
      </c>
      <c r="G17" s="16">
        <v>4200</v>
      </c>
      <c r="H17" s="16">
        <v>635.44000000000005</v>
      </c>
      <c r="I17" s="16">
        <v>19063.13</v>
      </c>
      <c r="J17" s="16">
        <v>0</v>
      </c>
      <c r="K17" s="16">
        <v>3784.74</v>
      </c>
      <c r="L17" s="16">
        <v>1650</v>
      </c>
      <c r="M17" s="16">
        <v>44583.81</v>
      </c>
      <c r="N17" s="16">
        <v>3784.74</v>
      </c>
      <c r="O17" s="16">
        <v>2732.42</v>
      </c>
      <c r="P17" s="16">
        <v>65.8</v>
      </c>
      <c r="Q17" s="16">
        <v>1753.8</v>
      </c>
      <c r="R17" s="16">
        <v>0</v>
      </c>
      <c r="S17" s="16">
        <v>8336.81</v>
      </c>
      <c r="T17" s="16">
        <v>36247</v>
      </c>
    </row>
    <row r="18" spans="1:20" ht="23.25" customHeight="1" x14ac:dyDescent="0.2">
      <c r="A18" s="15" t="s">
        <v>45</v>
      </c>
      <c r="B18" s="16" t="s">
        <v>46</v>
      </c>
      <c r="C18" s="15" t="s">
        <v>117</v>
      </c>
      <c r="D18" s="15" t="s">
        <v>118</v>
      </c>
      <c r="E18" s="18">
        <v>43739</v>
      </c>
      <c r="F18" s="16">
        <v>20000.099999999999</v>
      </c>
      <c r="G18" s="16">
        <v>0</v>
      </c>
      <c r="H18" s="16">
        <v>833.34</v>
      </c>
      <c r="I18" s="16">
        <v>25000.13</v>
      </c>
      <c r="J18" s="16">
        <v>0</v>
      </c>
      <c r="K18" s="16">
        <v>5052.88</v>
      </c>
      <c r="L18" s="16">
        <v>2000</v>
      </c>
      <c r="M18" s="16">
        <v>52886.45</v>
      </c>
      <c r="N18" s="16">
        <v>5052.88</v>
      </c>
      <c r="O18" s="16">
        <v>2849.82</v>
      </c>
      <c r="P18" s="16">
        <v>86.3</v>
      </c>
      <c r="Q18" s="16">
        <v>2300.02</v>
      </c>
      <c r="R18" s="16">
        <v>68.86</v>
      </c>
      <c r="S18" s="16">
        <v>20359.849999999999</v>
      </c>
      <c r="T18" s="16">
        <v>32526.6</v>
      </c>
    </row>
    <row r="19" spans="1:20" ht="23.25" customHeight="1" x14ac:dyDescent="0.2">
      <c r="A19" s="15" t="s">
        <v>47</v>
      </c>
      <c r="B19" s="16" t="s">
        <v>48</v>
      </c>
      <c r="C19" s="15" t="s">
        <v>111</v>
      </c>
      <c r="D19" s="15" t="s">
        <v>119</v>
      </c>
      <c r="E19" s="18">
        <v>43571</v>
      </c>
      <c r="F19" s="16">
        <v>13329</v>
      </c>
      <c r="G19" s="16">
        <v>4200</v>
      </c>
      <c r="H19" s="16">
        <v>0</v>
      </c>
      <c r="I19" s="16">
        <v>0</v>
      </c>
      <c r="J19" s="16">
        <v>0</v>
      </c>
      <c r="K19" s="16">
        <v>0</v>
      </c>
      <c r="L19" s="16">
        <v>2000</v>
      </c>
      <c r="M19" s="16">
        <v>19529</v>
      </c>
      <c r="N19" s="16">
        <v>0</v>
      </c>
      <c r="O19" s="16">
        <v>2322</v>
      </c>
      <c r="P19" s="16">
        <v>57.52</v>
      </c>
      <c r="Q19" s="16">
        <v>1532.84</v>
      </c>
      <c r="R19" s="16">
        <v>0</v>
      </c>
      <c r="S19" s="16">
        <v>7488.4</v>
      </c>
      <c r="T19" s="16">
        <v>12040.6</v>
      </c>
    </row>
    <row r="20" spans="1:20" ht="23.25" customHeight="1" x14ac:dyDescent="0.2">
      <c r="A20" s="15" t="s">
        <v>49</v>
      </c>
      <c r="B20" s="16" t="s">
        <v>50</v>
      </c>
      <c r="C20" s="15" t="s">
        <v>108</v>
      </c>
      <c r="D20" s="15" t="s">
        <v>120</v>
      </c>
      <c r="E20" s="18">
        <v>43374</v>
      </c>
      <c r="F20" s="16">
        <v>12894.3</v>
      </c>
      <c r="G20" s="16">
        <v>4200</v>
      </c>
      <c r="H20" s="16">
        <v>0</v>
      </c>
      <c r="I20" s="16">
        <v>0</v>
      </c>
      <c r="J20" s="16">
        <v>300</v>
      </c>
      <c r="K20" s="16">
        <v>0</v>
      </c>
      <c r="L20" s="16">
        <v>1650</v>
      </c>
      <c r="M20" s="16">
        <v>19044.3</v>
      </c>
      <c r="N20" s="16">
        <v>0</v>
      </c>
      <c r="O20" s="16">
        <v>2234.4899999999998</v>
      </c>
      <c r="P20" s="16">
        <v>55.64</v>
      </c>
      <c r="Q20" s="16">
        <v>1482.84</v>
      </c>
      <c r="R20" s="16">
        <v>0</v>
      </c>
      <c r="S20" s="16">
        <v>9891.2999999999993</v>
      </c>
      <c r="T20" s="16">
        <v>9153</v>
      </c>
    </row>
    <row r="21" spans="1:20" ht="23.25" customHeight="1" x14ac:dyDescent="0.2">
      <c r="A21" s="15" t="s">
        <v>51</v>
      </c>
      <c r="B21" s="16" t="s">
        <v>52</v>
      </c>
      <c r="C21" s="15" t="s">
        <v>108</v>
      </c>
      <c r="D21" s="15" t="s">
        <v>110</v>
      </c>
      <c r="E21" s="18">
        <v>40179</v>
      </c>
      <c r="F21" s="16">
        <v>12894.3</v>
      </c>
      <c r="G21" s="16">
        <v>4200</v>
      </c>
      <c r="H21" s="16">
        <v>0</v>
      </c>
      <c r="I21" s="16">
        <v>0</v>
      </c>
      <c r="J21" s="16">
        <v>300</v>
      </c>
      <c r="K21" s="16">
        <v>0</v>
      </c>
      <c r="L21" s="16">
        <v>1650</v>
      </c>
      <c r="M21" s="16">
        <v>19044.3</v>
      </c>
      <c r="N21" s="16">
        <v>0</v>
      </c>
      <c r="O21" s="16">
        <v>2234.4899999999998</v>
      </c>
      <c r="P21" s="16">
        <v>55.64</v>
      </c>
      <c r="Q21" s="16">
        <v>1482.84</v>
      </c>
      <c r="R21" s="16">
        <v>0</v>
      </c>
      <c r="S21" s="16">
        <v>9881.1</v>
      </c>
      <c r="T21" s="16">
        <v>9163.2000000000007</v>
      </c>
    </row>
    <row r="22" spans="1:20" ht="23.25" customHeight="1" x14ac:dyDescent="0.2">
      <c r="A22" s="15" t="s">
        <v>53</v>
      </c>
      <c r="B22" s="16" t="s">
        <v>54</v>
      </c>
      <c r="C22" s="15" t="s">
        <v>111</v>
      </c>
      <c r="D22" s="15" t="s">
        <v>119</v>
      </c>
      <c r="E22" s="18">
        <v>36892</v>
      </c>
      <c r="F22" s="16">
        <v>13857.3</v>
      </c>
      <c r="G22" s="16">
        <v>4200</v>
      </c>
      <c r="H22" s="16">
        <v>0</v>
      </c>
      <c r="I22" s="16">
        <v>0</v>
      </c>
      <c r="J22" s="16">
        <v>0</v>
      </c>
      <c r="K22" s="16">
        <v>0</v>
      </c>
      <c r="L22" s="16">
        <v>2000</v>
      </c>
      <c r="M22" s="16">
        <v>20057.3</v>
      </c>
      <c r="N22" s="16">
        <v>0</v>
      </c>
      <c r="O22" s="16">
        <v>2434.84</v>
      </c>
      <c r="P22" s="16">
        <v>59.8</v>
      </c>
      <c r="Q22" s="16">
        <v>1593.58</v>
      </c>
      <c r="R22" s="16">
        <v>0</v>
      </c>
      <c r="S22" s="16">
        <v>9346.1</v>
      </c>
      <c r="T22" s="16">
        <v>10711.2</v>
      </c>
    </row>
    <row r="23" spans="1:20" ht="23.25" customHeight="1" x14ac:dyDescent="0.2">
      <c r="A23" s="15" t="s">
        <v>55</v>
      </c>
      <c r="B23" s="16" t="s">
        <v>56</v>
      </c>
      <c r="C23" s="17" t="s">
        <v>115</v>
      </c>
      <c r="D23" s="15" t="s">
        <v>121</v>
      </c>
      <c r="E23" s="18">
        <v>43374</v>
      </c>
      <c r="F23" s="16">
        <v>43500</v>
      </c>
      <c r="G23" s="16">
        <v>0</v>
      </c>
      <c r="H23" s="16">
        <v>1812.5</v>
      </c>
      <c r="I23" s="16">
        <v>43804.5</v>
      </c>
      <c r="J23" s="16">
        <v>0</v>
      </c>
      <c r="K23" s="16">
        <v>12738.06</v>
      </c>
      <c r="L23" s="16">
        <v>2000</v>
      </c>
      <c r="M23" s="16">
        <v>103855.06</v>
      </c>
      <c r="N23" s="16">
        <v>12738.06</v>
      </c>
      <c r="O23" s="16">
        <v>8332.36</v>
      </c>
      <c r="P23" s="16">
        <v>187.7</v>
      </c>
      <c r="Q23" s="16">
        <v>5002.5</v>
      </c>
      <c r="R23" s="16">
        <v>684.21</v>
      </c>
      <c r="S23" s="16">
        <v>49271.26</v>
      </c>
      <c r="T23" s="16">
        <v>54583.8</v>
      </c>
    </row>
    <row r="24" spans="1:20" ht="23.25" customHeight="1" x14ac:dyDescent="0.2">
      <c r="A24" s="15" t="s">
        <v>57</v>
      </c>
      <c r="B24" s="16" t="s">
        <v>58</v>
      </c>
      <c r="C24" s="17" t="s">
        <v>115</v>
      </c>
      <c r="D24" s="15" t="s">
        <v>120</v>
      </c>
      <c r="E24" s="18">
        <v>43374</v>
      </c>
      <c r="F24" s="16">
        <v>13329</v>
      </c>
      <c r="G24" s="16">
        <v>4200</v>
      </c>
      <c r="H24" s="16">
        <v>0</v>
      </c>
      <c r="I24" s="16">
        <v>0</v>
      </c>
      <c r="J24" s="16">
        <v>0</v>
      </c>
      <c r="K24" s="16">
        <v>0</v>
      </c>
      <c r="L24" s="16">
        <v>1650</v>
      </c>
      <c r="M24" s="16">
        <v>19179</v>
      </c>
      <c r="N24" s="16">
        <v>0</v>
      </c>
      <c r="O24" s="16">
        <v>2322</v>
      </c>
      <c r="P24" s="16">
        <v>57.52</v>
      </c>
      <c r="Q24" s="16">
        <v>1532.84</v>
      </c>
      <c r="R24" s="16">
        <v>0</v>
      </c>
      <c r="S24" s="16">
        <v>8940.6</v>
      </c>
      <c r="T24" s="16">
        <v>10238.4</v>
      </c>
    </row>
    <row r="25" spans="1:20" ht="23.25" customHeight="1" x14ac:dyDescent="0.2">
      <c r="A25" s="15" t="s">
        <v>59</v>
      </c>
      <c r="B25" s="16" t="s">
        <v>60</v>
      </c>
      <c r="C25" s="15" t="s">
        <v>122</v>
      </c>
      <c r="D25" s="15" t="s">
        <v>123</v>
      </c>
      <c r="E25" s="18">
        <v>43374</v>
      </c>
      <c r="F25" s="16">
        <v>22500</v>
      </c>
      <c r="G25" s="16">
        <v>0</v>
      </c>
      <c r="H25" s="16">
        <v>937.5</v>
      </c>
      <c r="I25" s="16">
        <v>28125</v>
      </c>
      <c r="J25" s="16">
        <v>0</v>
      </c>
      <c r="K25" s="16">
        <v>5720.36</v>
      </c>
      <c r="L25" s="16">
        <v>2000</v>
      </c>
      <c r="M25" s="16">
        <v>59282.86</v>
      </c>
      <c r="N25" s="16">
        <v>5720.36</v>
      </c>
      <c r="O25" s="16">
        <v>3383.8</v>
      </c>
      <c r="P25" s="16">
        <v>97.08</v>
      </c>
      <c r="Q25" s="16">
        <v>2587.5</v>
      </c>
      <c r="R25" s="16">
        <v>113.36</v>
      </c>
      <c r="S25" s="16">
        <v>20302.060000000001</v>
      </c>
      <c r="T25" s="16">
        <v>38980.800000000003</v>
      </c>
    </row>
    <row r="26" spans="1:20" ht="23.25" customHeight="1" x14ac:dyDescent="0.2">
      <c r="A26" s="15" t="s">
        <v>61</v>
      </c>
      <c r="B26" s="16" t="s">
        <v>62</v>
      </c>
      <c r="C26" s="15" t="s">
        <v>115</v>
      </c>
      <c r="D26" s="15" t="s">
        <v>109</v>
      </c>
      <c r="E26" s="18">
        <v>44197</v>
      </c>
      <c r="F26" s="16">
        <v>15250.5</v>
      </c>
      <c r="G26" s="16">
        <v>4200</v>
      </c>
      <c r="H26" s="16">
        <v>635.44000000000005</v>
      </c>
      <c r="I26" s="16">
        <v>19063.13</v>
      </c>
      <c r="J26" s="16">
        <v>0</v>
      </c>
      <c r="K26" s="16">
        <v>3784.74</v>
      </c>
      <c r="L26" s="16">
        <v>2000</v>
      </c>
      <c r="M26" s="16">
        <v>44933.81</v>
      </c>
      <c r="N26" s="16">
        <v>3784.74</v>
      </c>
      <c r="O26" s="16">
        <v>2732.42</v>
      </c>
      <c r="P26" s="16">
        <v>65.8</v>
      </c>
      <c r="Q26" s="16">
        <v>1753.8</v>
      </c>
      <c r="R26" s="16">
        <v>0</v>
      </c>
      <c r="S26" s="16">
        <v>8336.81</v>
      </c>
      <c r="T26" s="16">
        <v>36597</v>
      </c>
    </row>
    <row r="27" spans="1:20" ht="23.25" customHeight="1" x14ac:dyDescent="0.2">
      <c r="A27" s="15" t="s">
        <v>63</v>
      </c>
      <c r="B27" s="16" t="s">
        <v>64</v>
      </c>
      <c r="C27" s="15" t="s">
        <v>124</v>
      </c>
      <c r="D27" s="15" t="s">
        <v>125</v>
      </c>
      <c r="E27" s="18">
        <v>43374</v>
      </c>
      <c r="F27" s="16">
        <v>23499.9</v>
      </c>
      <c r="G27" s="16">
        <v>0</v>
      </c>
      <c r="H27" s="16">
        <v>979.16</v>
      </c>
      <c r="I27" s="16">
        <v>29374.880000000001</v>
      </c>
      <c r="J27" s="16">
        <v>0</v>
      </c>
      <c r="K27" s="16">
        <v>5987.33</v>
      </c>
      <c r="L27" s="16">
        <v>2000</v>
      </c>
      <c r="M27" s="16">
        <v>61841.27</v>
      </c>
      <c r="N27" s="16">
        <v>5987.33</v>
      </c>
      <c r="O27" s="16">
        <v>3597.38</v>
      </c>
      <c r="P27" s="16">
        <v>101.4</v>
      </c>
      <c r="Q27" s="16">
        <v>2702.48</v>
      </c>
      <c r="R27" s="16">
        <v>131.16</v>
      </c>
      <c r="S27" s="16">
        <v>24187.67</v>
      </c>
      <c r="T27" s="16">
        <v>37653.599999999999</v>
      </c>
    </row>
    <row r="28" spans="1:20" ht="23.25" customHeight="1" x14ac:dyDescent="0.2">
      <c r="A28" s="15" t="s">
        <v>65</v>
      </c>
      <c r="B28" s="16" t="s">
        <v>66</v>
      </c>
      <c r="C28" s="15" t="s">
        <v>117</v>
      </c>
      <c r="D28" s="15" t="s">
        <v>114</v>
      </c>
      <c r="E28" s="18">
        <v>44197</v>
      </c>
      <c r="F28" s="16">
        <v>13329.3</v>
      </c>
      <c r="G28" s="16">
        <v>4200</v>
      </c>
      <c r="H28" s="16">
        <v>555.4</v>
      </c>
      <c r="I28" s="16">
        <v>16661.25</v>
      </c>
      <c r="J28" s="16">
        <v>0</v>
      </c>
      <c r="K28" s="16">
        <v>3250.04</v>
      </c>
      <c r="L28" s="16">
        <v>2000</v>
      </c>
      <c r="M28" s="16">
        <v>39995.99</v>
      </c>
      <c r="N28" s="16">
        <v>3250.04</v>
      </c>
      <c r="O28" s="16">
        <v>2322.06</v>
      </c>
      <c r="P28" s="16">
        <v>57.52</v>
      </c>
      <c r="Q28" s="16">
        <v>1532.86</v>
      </c>
      <c r="R28" s="16">
        <v>0</v>
      </c>
      <c r="S28" s="16">
        <v>10864.59</v>
      </c>
      <c r="T28" s="16">
        <v>29131.4</v>
      </c>
    </row>
    <row r="29" spans="1:20" ht="23.25" customHeight="1" x14ac:dyDescent="0.2">
      <c r="A29" s="15" t="s">
        <v>67</v>
      </c>
      <c r="B29" s="16" t="s">
        <v>68</v>
      </c>
      <c r="C29" s="15" t="s">
        <v>115</v>
      </c>
      <c r="D29" s="15" t="s">
        <v>126</v>
      </c>
      <c r="E29" s="18">
        <v>43374</v>
      </c>
      <c r="F29" s="16">
        <v>6000</v>
      </c>
      <c r="G29" s="16">
        <v>0</v>
      </c>
      <c r="H29" s="16">
        <v>208.33</v>
      </c>
      <c r="I29" s="16">
        <v>2082</v>
      </c>
      <c r="J29" s="16">
        <v>0</v>
      </c>
      <c r="K29" s="16">
        <v>80.48</v>
      </c>
      <c r="L29" s="16">
        <v>0</v>
      </c>
      <c r="M29" s="16">
        <v>8370.81</v>
      </c>
      <c r="N29" s="16">
        <v>80.48</v>
      </c>
      <c r="O29" s="16">
        <v>91.68</v>
      </c>
      <c r="P29" s="16">
        <v>25.9</v>
      </c>
      <c r="Q29" s="16">
        <v>0</v>
      </c>
      <c r="R29" s="16">
        <v>0</v>
      </c>
      <c r="S29" s="16">
        <v>198.01</v>
      </c>
      <c r="T29" s="16">
        <v>8172.8</v>
      </c>
    </row>
    <row r="30" spans="1:20" ht="23.25" customHeight="1" x14ac:dyDescent="0.2">
      <c r="A30" s="15" t="s">
        <v>69</v>
      </c>
      <c r="B30" s="16" t="s">
        <v>70</v>
      </c>
      <c r="C30" s="15" t="s">
        <v>124</v>
      </c>
      <c r="D30" s="15" t="s">
        <v>127</v>
      </c>
      <c r="E30" s="18">
        <v>44393</v>
      </c>
      <c r="F30" s="16">
        <v>10377.6</v>
      </c>
      <c r="G30" s="16">
        <v>4200</v>
      </c>
      <c r="H30" s="16">
        <v>432.41</v>
      </c>
      <c r="I30" s="16">
        <v>12972</v>
      </c>
      <c r="J30" s="16">
        <v>300</v>
      </c>
      <c r="K30" s="16">
        <v>1899.44</v>
      </c>
      <c r="L30" s="16">
        <v>2000</v>
      </c>
      <c r="M30" s="16">
        <v>32181.45</v>
      </c>
      <c r="N30" s="16">
        <v>1899.44</v>
      </c>
      <c r="O30" s="16">
        <v>1746.48</v>
      </c>
      <c r="P30" s="16">
        <v>44.78</v>
      </c>
      <c r="Q30" s="16">
        <v>1193.42</v>
      </c>
      <c r="R30" s="16">
        <v>0</v>
      </c>
      <c r="S30" s="16">
        <v>7768.05</v>
      </c>
      <c r="T30" s="16">
        <v>24413.4</v>
      </c>
    </row>
    <row r="31" spans="1:20" ht="23.25" customHeight="1" x14ac:dyDescent="0.2">
      <c r="A31" s="15" t="s">
        <v>71</v>
      </c>
      <c r="B31" s="16" t="s">
        <v>72</v>
      </c>
      <c r="C31" s="15" t="s">
        <v>108</v>
      </c>
      <c r="D31" s="15" t="s">
        <v>109</v>
      </c>
      <c r="E31" s="18">
        <v>43374</v>
      </c>
      <c r="F31" s="16">
        <v>17299.8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17299.8</v>
      </c>
      <c r="N31" s="16">
        <v>0</v>
      </c>
      <c r="O31" s="16">
        <v>2273.04</v>
      </c>
      <c r="P31" s="16">
        <v>74.64</v>
      </c>
      <c r="Q31" s="16">
        <v>1989.48</v>
      </c>
      <c r="R31" s="16">
        <v>0</v>
      </c>
      <c r="S31" s="16">
        <v>10711.2</v>
      </c>
      <c r="T31" s="16">
        <v>6588.6</v>
      </c>
    </row>
    <row r="32" spans="1:20" ht="23.25" customHeight="1" x14ac:dyDescent="0.2">
      <c r="A32" s="15" t="s">
        <v>73</v>
      </c>
      <c r="B32" s="16" t="s">
        <v>74</v>
      </c>
      <c r="C32" s="15" t="s">
        <v>113</v>
      </c>
      <c r="D32" s="15" t="s">
        <v>128</v>
      </c>
      <c r="E32" s="18">
        <v>38093</v>
      </c>
      <c r="F32" s="16">
        <v>30000</v>
      </c>
      <c r="G32" s="16">
        <v>0</v>
      </c>
      <c r="H32" s="16">
        <v>1250</v>
      </c>
      <c r="I32" s="16">
        <v>37500</v>
      </c>
      <c r="J32" s="16">
        <v>0</v>
      </c>
      <c r="K32" s="16">
        <v>8503.82</v>
      </c>
      <c r="L32" s="16">
        <v>2000</v>
      </c>
      <c r="M32" s="16">
        <v>79253.820000000007</v>
      </c>
      <c r="N32" s="16">
        <v>8503.82</v>
      </c>
      <c r="O32" s="16">
        <v>5058.5200000000004</v>
      </c>
      <c r="P32" s="16">
        <v>129.46</v>
      </c>
      <c r="Q32" s="16">
        <v>3450</v>
      </c>
      <c r="R32" s="16">
        <v>271.82</v>
      </c>
      <c r="S32" s="16">
        <v>23525.62</v>
      </c>
      <c r="T32" s="16">
        <v>55728.2</v>
      </c>
    </row>
    <row r="33" spans="1:20" ht="23.25" customHeight="1" x14ac:dyDescent="0.2">
      <c r="A33" s="15" t="s">
        <v>75</v>
      </c>
      <c r="B33" s="16" t="s">
        <v>76</v>
      </c>
      <c r="C33" s="16" t="s">
        <v>115</v>
      </c>
      <c r="D33" s="16" t="s">
        <v>109</v>
      </c>
      <c r="E33" s="18">
        <v>43374</v>
      </c>
      <c r="F33" s="16">
        <v>17303.099999999999</v>
      </c>
      <c r="G33" s="16">
        <v>0</v>
      </c>
      <c r="H33" s="16">
        <v>240.32</v>
      </c>
      <c r="I33" s="16">
        <v>2399.36</v>
      </c>
      <c r="J33" s="16">
        <v>0</v>
      </c>
      <c r="K33" s="16">
        <v>225.27</v>
      </c>
      <c r="L33" s="16">
        <v>0</v>
      </c>
      <c r="M33" s="16">
        <v>20168.05</v>
      </c>
      <c r="N33" s="16">
        <v>225.27</v>
      </c>
      <c r="O33" s="16">
        <v>2273.7399999999998</v>
      </c>
      <c r="P33" s="16">
        <v>74.66</v>
      </c>
      <c r="Q33" s="16">
        <v>0</v>
      </c>
      <c r="R33" s="16">
        <v>0</v>
      </c>
      <c r="S33" s="16">
        <v>2573.65</v>
      </c>
      <c r="T33" s="16">
        <v>17594.400000000001</v>
      </c>
    </row>
    <row r="34" spans="1:20" ht="23.25" customHeight="1" x14ac:dyDescent="0.2">
      <c r="A34" s="15" t="s">
        <v>77</v>
      </c>
      <c r="B34" s="16" t="s">
        <v>78</v>
      </c>
      <c r="C34" s="16" t="s">
        <v>113</v>
      </c>
      <c r="D34" s="16" t="s">
        <v>110</v>
      </c>
      <c r="E34" s="18">
        <v>43389</v>
      </c>
      <c r="F34" s="16">
        <v>12490.52</v>
      </c>
      <c r="G34" s="16">
        <v>4200</v>
      </c>
      <c r="H34" s="16">
        <v>451.82</v>
      </c>
      <c r="I34" s="16">
        <v>15613.13</v>
      </c>
      <c r="J34" s="16">
        <v>300</v>
      </c>
      <c r="K34" s="16">
        <v>2679.83</v>
      </c>
      <c r="L34" s="16">
        <v>2000</v>
      </c>
      <c r="M34" s="16">
        <v>37735.300000000003</v>
      </c>
      <c r="N34" s="16">
        <v>2679.83</v>
      </c>
      <c r="O34" s="16">
        <v>2155.19</v>
      </c>
      <c r="P34" s="16">
        <v>53.9</v>
      </c>
      <c r="Q34" s="16">
        <v>1436.4</v>
      </c>
      <c r="R34" s="16">
        <v>0</v>
      </c>
      <c r="S34" s="16">
        <v>9005.2999999999993</v>
      </c>
      <c r="T34" s="16">
        <v>28730</v>
      </c>
    </row>
    <row r="35" spans="1:20" ht="23.25" customHeight="1" x14ac:dyDescent="0.2">
      <c r="A35" s="15" t="s">
        <v>79</v>
      </c>
      <c r="B35" s="16" t="s">
        <v>80</v>
      </c>
      <c r="C35" s="15" t="s">
        <v>117</v>
      </c>
      <c r="D35" s="15" t="s">
        <v>114</v>
      </c>
      <c r="E35" s="18">
        <v>43556</v>
      </c>
      <c r="F35" s="16">
        <v>10843.8</v>
      </c>
      <c r="G35" s="16">
        <v>4200</v>
      </c>
      <c r="H35" s="16">
        <v>451.83</v>
      </c>
      <c r="I35" s="16">
        <v>13554.75</v>
      </c>
      <c r="J35" s="16">
        <v>300</v>
      </c>
      <c r="K35" s="16">
        <v>2111.34</v>
      </c>
      <c r="L35" s="16">
        <v>1650</v>
      </c>
      <c r="M35" s="16">
        <v>33111.72</v>
      </c>
      <c r="N35" s="16">
        <v>2111.34</v>
      </c>
      <c r="O35" s="16">
        <v>1833.56</v>
      </c>
      <c r="P35" s="16">
        <v>46.8</v>
      </c>
      <c r="Q35" s="16">
        <v>1247.04</v>
      </c>
      <c r="R35" s="16">
        <v>0</v>
      </c>
      <c r="S35" s="16">
        <v>5238.72</v>
      </c>
      <c r="T35" s="16">
        <v>27873</v>
      </c>
    </row>
    <row r="36" spans="1:20" ht="23.25" customHeight="1" x14ac:dyDescent="0.2">
      <c r="A36" s="15" t="s">
        <v>81</v>
      </c>
      <c r="B36" s="16" t="s">
        <v>82</v>
      </c>
      <c r="C36" s="15" t="s">
        <v>124</v>
      </c>
      <c r="D36" s="15" t="s">
        <v>127</v>
      </c>
      <c r="E36" s="18">
        <v>43511</v>
      </c>
      <c r="F36" s="16">
        <v>10284.299999999999</v>
      </c>
      <c r="G36" s="16">
        <v>4200</v>
      </c>
      <c r="H36" s="16">
        <v>428.52</v>
      </c>
      <c r="I36" s="16">
        <v>12855.38</v>
      </c>
      <c r="J36" s="16">
        <v>300</v>
      </c>
      <c r="K36" s="16">
        <v>1857.04</v>
      </c>
      <c r="L36" s="16">
        <v>2000</v>
      </c>
      <c r="M36" s="16">
        <v>31925.24</v>
      </c>
      <c r="N36" s="16">
        <v>1857.04</v>
      </c>
      <c r="O36" s="16">
        <v>1729.04</v>
      </c>
      <c r="P36" s="16">
        <v>44.38</v>
      </c>
      <c r="Q36" s="16">
        <v>1182.7</v>
      </c>
      <c r="R36" s="16">
        <v>0</v>
      </c>
      <c r="S36" s="16">
        <v>4813.04</v>
      </c>
      <c r="T36" s="16">
        <v>27112.2</v>
      </c>
    </row>
    <row r="37" spans="1:20" ht="23.25" customHeight="1" x14ac:dyDescent="0.2">
      <c r="A37" s="15" t="s">
        <v>83</v>
      </c>
      <c r="B37" s="16" t="s">
        <v>84</v>
      </c>
      <c r="C37" s="15" t="s">
        <v>108</v>
      </c>
      <c r="D37" s="15" t="s">
        <v>119</v>
      </c>
      <c r="E37" s="18">
        <v>43586</v>
      </c>
      <c r="F37" s="16">
        <v>13857.3</v>
      </c>
      <c r="G37" s="16">
        <v>4200</v>
      </c>
      <c r="H37" s="16">
        <v>577.4</v>
      </c>
      <c r="I37" s="16">
        <v>17321.63</v>
      </c>
      <c r="J37" s="16">
        <v>0</v>
      </c>
      <c r="K37" s="16">
        <v>3412.76</v>
      </c>
      <c r="L37" s="16">
        <v>1650</v>
      </c>
      <c r="M37" s="16">
        <v>41019.089999999997</v>
      </c>
      <c r="N37" s="16">
        <v>3412.76</v>
      </c>
      <c r="O37" s="16">
        <v>2434.84</v>
      </c>
      <c r="P37" s="16">
        <v>59.8</v>
      </c>
      <c r="Q37" s="16">
        <v>1593.58</v>
      </c>
      <c r="R37" s="16">
        <v>0</v>
      </c>
      <c r="S37" s="16">
        <v>7500.89</v>
      </c>
      <c r="T37" s="16">
        <v>33518.199999999997</v>
      </c>
    </row>
    <row r="38" spans="1:20" ht="23.25" customHeight="1" x14ac:dyDescent="0.2">
      <c r="A38" s="15" t="s">
        <v>85</v>
      </c>
      <c r="B38" s="16" t="s">
        <v>86</v>
      </c>
      <c r="C38" s="15" t="s">
        <v>115</v>
      </c>
      <c r="D38" s="15" t="s">
        <v>129</v>
      </c>
      <c r="E38" s="18">
        <v>44393</v>
      </c>
      <c r="F38" s="16">
        <v>8499.9</v>
      </c>
      <c r="G38" s="16">
        <v>0</v>
      </c>
      <c r="H38" s="16">
        <v>295.13</v>
      </c>
      <c r="I38" s="16">
        <v>2949.47</v>
      </c>
      <c r="J38" s="16">
        <v>0</v>
      </c>
      <c r="K38" s="16">
        <v>174.95</v>
      </c>
      <c r="L38" s="16">
        <v>0</v>
      </c>
      <c r="M38" s="16">
        <v>11919.45</v>
      </c>
      <c r="N38" s="16">
        <v>174.95</v>
      </c>
      <c r="O38" s="16">
        <v>654.41999999999996</v>
      </c>
      <c r="P38" s="16">
        <v>36.68</v>
      </c>
      <c r="Q38" s="16">
        <v>0</v>
      </c>
      <c r="R38" s="16">
        <v>0</v>
      </c>
      <c r="S38" s="16">
        <v>866.05</v>
      </c>
      <c r="T38" s="16">
        <v>11053.4</v>
      </c>
    </row>
    <row r="39" spans="1:20" ht="23.25" customHeight="1" x14ac:dyDescent="0.2">
      <c r="A39" s="15" t="s">
        <v>87</v>
      </c>
      <c r="B39" s="16" t="s">
        <v>88</v>
      </c>
      <c r="C39" s="15" t="s">
        <v>115</v>
      </c>
      <c r="D39" s="15" t="s">
        <v>127</v>
      </c>
      <c r="E39" s="18">
        <v>44393</v>
      </c>
      <c r="F39" s="16">
        <v>6000</v>
      </c>
      <c r="G39" s="16">
        <v>0</v>
      </c>
      <c r="H39" s="16">
        <v>208.33</v>
      </c>
      <c r="I39" s="16">
        <v>2082</v>
      </c>
      <c r="J39" s="16">
        <v>0</v>
      </c>
      <c r="K39" s="16">
        <v>80.48</v>
      </c>
      <c r="L39" s="16">
        <v>0</v>
      </c>
      <c r="M39" s="16">
        <v>8370.81</v>
      </c>
      <c r="N39" s="16">
        <v>80.48</v>
      </c>
      <c r="O39" s="16">
        <v>91.68</v>
      </c>
      <c r="P39" s="16">
        <v>25.9</v>
      </c>
      <c r="Q39" s="16">
        <v>0</v>
      </c>
      <c r="R39" s="16">
        <v>0</v>
      </c>
      <c r="S39" s="16">
        <v>198.21</v>
      </c>
      <c r="T39" s="16">
        <v>8172.6</v>
      </c>
    </row>
    <row r="40" spans="1:20" ht="23.25" customHeight="1" x14ac:dyDescent="0.2">
      <c r="A40" s="15" t="s">
        <v>89</v>
      </c>
      <c r="B40" s="16" t="s">
        <v>90</v>
      </c>
      <c r="C40" s="15" t="s">
        <v>115</v>
      </c>
      <c r="D40" s="15" t="s">
        <v>107</v>
      </c>
      <c r="E40" s="18">
        <v>44264</v>
      </c>
      <c r="F40" s="16">
        <v>10377.6</v>
      </c>
      <c r="G40" s="16">
        <v>4200</v>
      </c>
      <c r="H40" s="16">
        <v>432.4</v>
      </c>
      <c r="I40" s="16">
        <v>10450.24</v>
      </c>
      <c r="J40" s="16">
        <v>300</v>
      </c>
      <c r="K40" s="16">
        <v>1456.95</v>
      </c>
      <c r="L40" s="16">
        <v>2000</v>
      </c>
      <c r="M40" s="16">
        <v>29217.19</v>
      </c>
      <c r="N40" s="16">
        <v>1456.95</v>
      </c>
      <c r="O40" s="16">
        <v>1746.48</v>
      </c>
      <c r="P40" s="16">
        <v>44.78</v>
      </c>
      <c r="Q40" s="16">
        <v>1193.42</v>
      </c>
      <c r="R40" s="16">
        <v>0</v>
      </c>
      <c r="S40" s="16">
        <v>4441.59</v>
      </c>
      <c r="T40" s="16">
        <v>24775.599999999999</v>
      </c>
    </row>
    <row r="41" spans="1:20" ht="23.25" customHeight="1" x14ac:dyDescent="0.2">
      <c r="A41" s="15" t="s">
        <v>91</v>
      </c>
      <c r="B41" s="16" t="s">
        <v>92</v>
      </c>
      <c r="C41" s="15" t="s">
        <v>124</v>
      </c>
      <c r="D41" s="15" t="s">
        <v>127</v>
      </c>
      <c r="E41" s="18">
        <v>43983</v>
      </c>
      <c r="F41" s="16">
        <v>10593.6</v>
      </c>
      <c r="G41" s="16">
        <v>4200</v>
      </c>
      <c r="H41" s="16">
        <v>441.43</v>
      </c>
      <c r="I41" s="16">
        <v>13242</v>
      </c>
      <c r="J41" s="16">
        <v>300</v>
      </c>
      <c r="K41" s="16">
        <v>1997.62</v>
      </c>
      <c r="L41" s="16">
        <v>1650</v>
      </c>
      <c r="M41" s="16">
        <v>32424.65</v>
      </c>
      <c r="N41" s="16">
        <v>1997.62</v>
      </c>
      <c r="O41" s="16">
        <v>1786.82</v>
      </c>
      <c r="P41" s="16">
        <v>45.72</v>
      </c>
      <c r="Q41" s="16">
        <v>1218.26</v>
      </c>
      <c r="R41" s="16">
        <v>0</v>
      </c>
      <c r="S41" s="16">
        <v>5048.45</v>
      </c>
      <c r="T41" s="16">
        <v>27376.2</v>
      </c>
    </row>
    <row r="42" spans="1:20" ht="23.25" customHeight="1" x14ac:dyDescent="0.2">
      <c r="A42" s="15" t="s">
        <v>93</v>
      </c>
      <c r="B42" s="16" t="s">
        <v>94</v>
      </c>
      <c r="C42" s="15" t="s">
        <v>108</v>
      </c>
      <c r="D42" s="15" t="s">
        <v>129</v>
      </c>
      <c r="E42" s="18">
        <v>44393</v>
      </c>
      <c r="F42" s="16">
        <v>9000</v>
      </c>
      <c r="G42" s="16">
        <v>0</v>
      </c>
      <c r="H42" s="16">
        <v>312.5</v>
      </c>
      <c r="I42" s="16">
        <v>3123</v>
      </c>
      <c r="J42" s="16">
        <v>0</v>
      </c>
      <c r="K42" s="16">
        <v>193.85</v>
      </c>
      <c r="L42" s="16">
        <v>0</v>
      </c>
      <c r="M42" s="16">
        <v>12629.35</v>
      </c>
      <c r="N42" s="16">
        <v>193.85</v>
      </c>
      <c r="O42" s="16">
        <v>708.82</v>
      </c>
      <c r="P42" s="16">
        <v>38.840000000000003</v>
      </c>
      <c r="Q42" s="16">
        <v>0</v>
      </c>
      <c r="R42" s="16">
        <v>0</v>
      </c>
      <c r="S42" s="16">
        <v>941.55</v>
      </c>
      <c r="T42" s="16">
        <v>11687.8</v>
      </c>
    </row>
    <row r="43" spans="1:20" ht="23.25" customHeight="1" x14ac:dyDescent="0.2">
      <c r="A43" s="15" t="s">
        <v>95</v>
      </c>
      <c r="B43" s="16" t="s">
        <v>96</v>
      </c>
      <c r="C43" s="15" t="s">
        <v>108</v>
      </c>
      <c r="D43" s="15" t="s">
        <v>129</v>
      </c>
      <c r="E43" s="18">
        <v>44393</v>
      </c>
      <c r="F43" s="16">
        <v>6000</v>
      </c>
      <c r="G43" s="16">
        <v>0</v>
      </c>
      <c r="H43" s="16">
        <v>208.33</v>
      </c>
      <c r="I43" s="16">
        <v>2082</v>
      </c>
      <c r="J43" s="16">
        <v>0</v>
      </c>
      <c r="K43" s="16">
        <v>80.48</v>
      </c>
      <c r="L43" s="16">
        <v>0</v>
      </c>
      <c r="M43" s="16">
        <v>8370.81</v>
      </c>
      <c r="N43" s="16">
        <v>80.48</v>
      </c>
      <c r="O43" s="16">
        <v>91.68</v>
      </c>
      <c r="P43" s="16">
        <v>25.9</v>
      </c>
      <c r="Q43" s="16">
        <v>0</v>
      </c>
      <c r="R43" s="16">
        <v>0</v>
      </c>
      <c r="S43" s="16">
        <v>198.01</v>
      </c>
      <c r="T43" s="16">
        <v>8172.8</v>
      </c>
    </row>
    <row r="44" spans="1:20" ht="23.25" customHeight="1" x14ac:dyDescent="0.2">
      <c r="A44" s="15" t="s">
        <v>97</v>
      </c>
      <c r="B44" s="16" t="s">
        <v>98</v>
      </c>
      <c r="C44" s="15" t="s">
        <v>111</v>
      </c>
      <c r="D44" s="15" t="s">
        <v>129</v>
      </c>
      <c r="E44" s="18">
        <v>44393</v>
      </c>
      <c r="F44" s="16">
        <v>6000</v>
      </c>
      <c r="G44" s="16">
        <v>0</v>
      </c>
      <c r="H44" s="16">
        <v>208.33</v>
      </c>
      <c r="I44" s="16">
        <v>2082</v>
      </c>
      <c r="J44" s="16">
        <v>0</v>
      </c>
      <c r="K44" s="16">
        <v>80.48</v>
      </c>
      <c r="L44" s="16">
        <v>0</v>
      </c>
      <c r="M44" s="16">
        <v>8370.81</v>
      </c>
      <c r="N44" s="16">
        <v>80.48</v>
      </c>
      <c r="O44" s="16">
        <v>91.68</v>
      </c>
      <c r="P44" s="16">
        <v>25.9</v>
      </c>
      <c r="Q44" s="16">
        <v>0</v>
      </c>
      <c r="R44" s="16">
        <v>0</v>
      </c>
      <c r="S44" s="16">
        <v>198.01</v>
      </c>
      <c r="T44" s="16">
        <v>8172.8</v>
      </c>
    </row>
    <row r="45" spans="1:20" ht="23.25" customHeight="1" x14ac:dyDescent="0.2">
      <c r="A45" s="15" t="s">
        <v>99</v>
      </c>
      <c r="B45" s="16" t="s">
        <v>100</v>
      </c>
      <c r="C45" s="15" t="s">
        <v>111</v>
      </c>
      <c r="D45" s="15" t="s">
        <v>129</v>
      </c>
      <c r="E45" s="18">
        <v>44393</v>
      </c>
      <c r="F45" s="16">
        <v>6000</v>
      </c>
      <c r="G45" s="16">
        <v>0</v>
      </c>
      <c r="H45" s="16">
        <v>208.33</v>
      </c>
      <c r="I45" s="16">
        <v>2082</v>
      </c>
      <c r="J45" s="16">
        <v>0</v>
      </c>
      <c r="K45" s="16">
        <v>80.48</v>
      </c>
      <c r="L45" s="16">
        <v>0</v>
      </c>
      <c r="M45" s="16">
        <v>8370.81</v>
      </c>
      <c r="N45" s="16">
        <v>80.48</v>
      </c>
      <c r="O45" s="16">
        <v>91.68</v>
      </c>
      <c r="P45" s="16">
        <v>25.9</v>
      </c>
      <c r="Q45" s="16">
        <v>0</v>
      </c>
      <c r="R45" s="16">
        <v>0</v>
      </c>
      <c r="S45" s="16">
        <v>198.01</v>
      </c>
      <c r="T45" s="16">
        <v>8172.8</v>
      </c>
    </row>
    <row r="46" spans="1:20" ht="23.25" customHeight="1" x14ac:dyDescent="0.2">
      <c r="A46" s="15" t="s">
        <v>101</v>
      </c>
      <c r="B46" s="16" t="s">
        <v>102</v>
      </c>
      <c r="C46" s="15" t="s">
        <v>113</v>
      </c>
      <c r="D46" s="15" t="s">
        <v>109</v>
      </c>
      <c r="E46" s="18">
        <v>44393</v>
      </c>
      <c r="F46" s="16">
        <v>9999.9</v>
      </c>
      <c r="G46" s="16">
        <v>0</v>
      </c>
      <c r="H46" s="16">
        <v>347.21</v>
      </c>
      <c r="I46" s="16">
        <v>3469.97</v>
      </c>
      <c r="J46" s="16">
        <v>0</v>
      </c>
      <c r="K46" s="16">
        <v>340.64</v>
      </c>
      <c r="L46" s="16">
        <v>0</v>
      </c>
      <c r="M46" s="16">
        <v>14157.72</v>
      </c>
      <c r="N46" s="16">
        <v>340.64</v>
      </c>
      <c r="O46" s="16">
        <v>843.82</v>
      </c>
      <c r="P46" s="16">
        <v>43.16</v>
      </c>
      <c r="Q46" s="16">
        <v>0</v>
      </c>
      <c r="R46" s="16">
        <v>0</v>
      </c>
      <c r="S46" s="16">
        <v>1227.72</v>
      </c>
      <c r="T46" s="16">
        <v>12930</v>
      </c>
    </row>
    <row r="47" spans="1:20" ht="23.25" customHeight="1" x14ac:dyDescent="0.2">
      <c r="A47" s="15" t="s">
        <v>103</v>
      </c>
      <c r="B47" s="16" t="s">
        <v>104</v>
      </c>
      <c r="C47" s="15" t="s">
        <v>115</v>
      </c>
      <c r="D47" s="16" t="s">
        <v>109</v>
      </c>
      <c r="E47" s="18">
        <v>44424</v>
      </c>
      <c r="F47" s="16">
        <v>8650.0499999999993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8650.0499999999993</v>
      </c>
      <c r="N47" s="16">
        <v>0</v>
      </c>
      <c r="O47" s="16">
        <v>1136.55</v>
      </c>
      <c r="P47" s="16">
        <v>37.11</v>
      </c>
      <c r="Q47" s="16">
        <v>0</v>
      </c>
      <c r="R47" s="16">
        <v>0</v>
      </c>
      <c r="S47" s="16">
        <v>1173.8499999999999</v>
      </c>
      <c r="T47" s="16">
        <v>7476.2</v>
      </c>
    </row>
    <row r="48" spans="1:20" ht="23.25" customHeight="1" x14ac:dyDescent="0.25">
      <c r="A48" s="19" t="s">
        <v>105</v>
      </c>
      <c r="B48" s="20" t="s">
        <v>106</v>
      </c>
      <c r="C48" s="20"/>
      <c r="D48" s="20"/>
      <c r="E48" s="20"/>
      <c r="F48" s="21">
        <v>611448.77</v>
      </c>
      <c r="G48" s="21">
        <v>92400</v>
      </c>
      <c r="H48" s="21">
        <v>14758.08</v>
      </c>
      <c r="I48" s="21">
        <v>382093.18</v>
      </c>
      <c r="J48" s="21">
        <v>3300</v>
      </c>
      <c r="K48" s="21">
        <v>74641.72</v>
      </c>
      <c r="L48" s="21">
        <v>57450</v>
      </c>
      <c r="M48" s="21">
        <v>1236091.75</v>
      </c>
      <c r="N48" s="21">
        <v>74641.72</v>
      </c>
      <c r="O48" s="21">
        <v>92574.17</v>
      </c>
      <c r="P48" s="21">
        <f>SUM(P5:P47)</f>
        <v>2638.3300000000008</v>
      </c>
      <c r="Q48" s="21">
        <v>60719.5</v>
      </c>
      <c r="R48" s="21">
        <v>1407.13</v>
      </c>
      <c r="S48" s="21">
        <v>363430.15</v>
      </c>
      <c r="T48" s="21">
        <v>872661.6</v>
      </c>
    </row>
    <row r="50" spans="1:20" x14ac:dyDescent="0.2">
      <c r="F50" s="1" t="s">
        <v>106</v>
      </c>
      <c r="G50" s="1" t="s">
        <v>106</v>
      </c>
      <c r="H50" s="1" t="s">
        <v>106</v>
      </c>
      <c r="I50" s="1" t="s">
        <v>106</v>
      </c>
      <c r="J50" s="1" t="s">
        <v>106</v>
      </c>
      <c r="K50" s="1" t="s">
        <v>106</v>
      </c>
      <c r="L50" s="1" t="s">
        <v>106</v>
      </c>
      <c r="M50" s="1" t="s">
        <v>106</v>
      </c>
      <c r="N50" s="1" t="s">
        <v>106</v>
      </c>
      <c r="O50" s="1" t="s">
        <v>106</v>
      </c>
      <c r="P50" s="1" t="s">
        <v>106</v>
      </c>
      <c r="Q50" s="1" t="s">
        <v>106</v>
      </c>
      <c r="R50" s="1" t="s">
        <v>106</v>
      </c>
      <c r="S50" s="1" t="s">
        <v>106</v>
      </c>
      <c r="T50" s="1" t="s">
        <v>106</v>
      </c>
    </row>
    <row r="51" spans="1:20" x14ac:dyDescent="0.2">
      <c r="A51" s="2" t="s">
        <v>106</v>
      </c>
      <c r="B51" s="1" t="s">
        <v>106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</sheetData>
  <mergeCells count="3">
    <mergeCell ref="B1:F1"/>
    <mergeCell ref="B2:S2"/>
    <mergeCell ref="B3:T3"/>
  </mergeCells>
  <conditionalFormatting sqref="A1:E3 T2:XFD2 U3:XFD3 C11:D32 A11:B34 G1:XFD1 A4:XFD10 E11:XFD34 A3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2023-09-15T19:49:18Z</cp:lastPrinted>
  <dcterms:created xsi:type="dcterms:W3CDTF">2021-10-19T16:27:16Z</dcterms:created>
  <dcterms:modified xsi:type="dcterms:W3CDTF">2023-09-15T19:49:30Z</dcterms:modified>
</cp:coreProperties>
</file>