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BB0060D9-894F-4E5A-83F2-A7802F830F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Hoja1!$A$6:$K$6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</calcChain>
</file>

<file path=xl/sharedStrings.xml><?xml version="1.0" encoding="utf-8"?>
<sst xmlns="http://schemas.openxmlformats.org/spreadsheetml/2006/main" count="89" uniqueCount="89">
  <si>
    <t xml:space="preserve">RFC: CMD -161223-U19 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</si>
  <si>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</si>
  <si>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</si>
  <si>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</si>
  <si>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</si>
  <si>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</si>
  <si>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</si>
  <si>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</si>
  <si>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Aportacion a Pensiones del Estado</t>
  </si>
  <si>
    <t>*NETO*</t>
  </si>
  <si>
    <t>021</t>
  </si>
  <si>
    <t>Rico Morones Kenia Paola</t>
  </si>
  <si>
    <t>027</t>
  </si>
  <si>
    <t>Sanchez  Guzman Luis Antonio</t>
  </si>
  <si>
    <t>029</t>
  </si>
  <si>
    <t>Varela Vazquez Yessica Virginia</t>
  </si>
  <si>
    <t>031</t>
  </si>
  <si>
    <t>Ruiz Aguilar Hector Aaron</t>
  </si>
  <si>
    <t>054</t>
  </si>
  <si>
    <t>Padilla Rodriguez Miguel Angel</t>
  </si>
  <si>
    <t>113</t>
  </si>
  <si>
    <t>Sanchez  Rios José Carlos</t>
  </si>
  <si>
    <t>024</t>
  </si>
  <si>
    <t>Romero Moya Margarita</t>
  </si>
  <si>
    <t>030</t>
  </si>
  <si>
    <t>Velazquez Avalos Liliana</t>
  </si>
  <si>
    <t>032</t>
  </si>
  <si>
    <t>Marquez Garcia Abraham</t>
  </si>
  <si>
    <t>036</t>
  </si>
  <si>
    <t>Dueñas Juárez Jorge Luis Rubén</t>
  </si>
  <si>
    <t>037</t>
  </si>
  <si>
    <t>Cilia Alvarado Oscar Iván</t>
  </si>
  <si>
    <t>047</t>
  </si>
  <si>
    <t>Vargas Navarro Maria Trinidad</t>
  </si>
  <si>
    <t>114</t>
  </si>
  <si>
    <t>Perez  Nava Luis Gerardo</t>
  </si>
  <si>
    <t>006</t>
  </si>
  <si>
    <t>De La Cruz Leonel Nohemi</t>
  </si>
  <si>
    <t>018</t>
  </si>
  <si>
    <t>Navarrete Gutierrez Maria Esther</t>
  </si>
  <si>
    <t>003</t>
  </si>
  <si>
    <t>Amador  Magaña  Alfredo</t>
  </si>
  <si>
    <t>004</t>
  </si>
  <si>
    <t>Brambila García Jorge Ernesto</t>
  </si>
  <si>
    <t>005</t>
  </si>
  <si>
    <t>Brambila  Guzman Petronilo</t>
  </si>
  <si>
    <t>010</t>
  </si>
  <si>
    <t>Franco De Anda Horacio</t>
  </si>
  <si>
    <t>012</t>
  </si>
  <si>
    <t>Gonzalez Lazaro Jose Antonio</t>
  </si>
  <si>
    <t>014</t>
  </si>
  <si>
    <t>Guzman Hernandez Alejandro</t>
  </si>
  <si>
    <t>016</t>
  </si>
  <si>
    <t>Magdaleno Cuevas Jose Alfredo</t>
  </si>
  <si>
    <t>022</t>
  </si>
  <si>
    <t>Rodriguez Canales  Luis Alberto</t>
  </si>
  <si>
    <t>023</t>
  </si>
  <si>
    <t>Rojas Limon Francisco Javier</t>
  </si>
  <si>
    <t>043</t>
  </si>
  <si>
    <t>Sánchez  Hernández  Jorge Aurelio</t>
  </si>
  <si>
    <t>052</t>
  </si>
  <si>
    <t>Pérez  Botello María Del Rosario</t>
  </si>
  <si>
    <t>007</t>
  </si>
  <si>
    <t>Dominguez Montejo Fernando</t>
  </si>
  <si>
    <t>013</t>
  </si>
  <si>
    <t>Gonzalez Muñoz Conrado</t>
  </si>
  <si>
    <t>019</t>
  </si>
  <si>
    <t>Nuñez Gonzalez Adan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</si>
  <si>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</si>
  <si>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</si>
  <si>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</si>
  <si>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</si>
  <si>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</si>
  <si>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</si>
  <si>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</si>
  <si>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</si>
  <si>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020</t>
  </si>
  <si>
    <t>Ramirez Carranza Pablo Alberto</t>
  </si>
  <si>
    <t>034</t>
  </si>
  <si>
    <t>Rodriguez De La Torre Edith</t>
  </si>
  <si>
    <t>046</t>
  </si>
  <si>
    <t>Preciado  Rubio  Manuel</t>
  </si>
  <si>
    <t>Total Gral.</t>
  </si>
  <si>
    <t xml:space="preserve"> </t>
  </si>
  <si>
    <t>No de empleado</t>
  </si>
  <si>
    <t>CONSEJO MUNICIPAL DEL DEPORTE DE TLAJOMULCO DE ZUÑIGA</t>
  </si>
  <si>
    <t>Periodo 01 al 01 del 2021</t>
  </si>
  <si>
    <t>Del 16 Enero al 31 de Enero del 2020</t>
  </si>
  <si>
    <t>TOTAL DE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</si>
</sst>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5" fillId="0" borderId="4" xfId="0" applyNumberFormat="1" applyFont="1" applyBorder="1"/>
    <xf numFmtId="0" fontId="5" fillId="0" borderId="4" xfId="0" applyFont="1" applyBorder="1"/>
    <xf numFmtId="164" fontId="5" fillId="0" borderId="4" xfId="0" applyNumberFormat="1" applyFont="1" applyBorder="1"/>
    <xf numFmtId="49" fontId="4" fillId="2" borderId="4" xfId="0" applyNumberFormat="1" applyFont="1" applyFill="1" applyBorder="1" applyAlignment="1">
      <alignment horizontal="left"/>
    </xf>
    <xf numFmtId="0" fontId="6" fillId="2" borderId="4" xfId="0" applyFont="1" applyFill="1" applyBorder="1"/>
    <xf numFmtId="164" fontId="4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152400</xdr:rowOff>
    </xdr:from>
    <xdr:to>
      <xdr:col>1</xdr:col>
      <xdr:colOff>1924956</xdr:colOff>
      <xdr:row>2</xdr:row>
      <xdr:rowOff>180975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74420CC-2CBE-421A-9F8B-6CF48BEB5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52400"/>
          <a:ext cx="1658256" cy="485775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85725</xdr:rowOff>
    </xdr:from>
    <xdr:to>
      <xdr:col>10</xdr:col>
      <xdr:colOff>481731</xdr:colOff>
      <xdr:row>3</xdr:row>
      <xdr:rowOff>25960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A04D2E-5769-406D-9E95-A53EE8A99D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7050" y="85725"/>
          <a:ext cx="1700931" cy="59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pane xSplit="1" ySplit="5" topLeftCell="B29" activePane="bottomRight" state="frozen"/>
      <selection pane="topRight" activeCell="B1" sqref="B1"/>
      <selection pane="bottomLeft" activeCell="A9" sqref="A9"/>
      <selection pane="bottomRight" activeCell="K5" sqref="C1:K1048576"/>
    </sheetView>
  </sheetViews>
  <sheetFormatPr baseColWidth="10" defaultRowHeight="11.25" x14ac:dyDescent="0.2"/>
  <cols>
    <col min="1" max="1" width="10.42578125" style="2" customWidth="1"/>
    <col min="2" max="2" width="37.140625" style="1" customWidth="1"/>
    <col min="3" max="11" width="18.28515625" style="1" customWidth="1"/>
    <col min="12" max="16384" width="11.42578125" style="1"/>
  </cols>
  <sheetData>
    <row r="1" spans="1:11" ht="18" customHeight="1" x14ac:dyDescent="0.2">
      <c r="A1" s="6" t="s">
        <v>85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" customHeight="1" x14ac:dyDescent="0.25">
      <c r="A2" s="8" t="s">
        <v>86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.75" x14ac:dyDescent="0.25">
      <c r="A3" s="8" t="s">
        <v>87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.75" x14ac:dyDescent="0.25">
      <c r="A4" s="8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3" customFormat="1" ht="45" x14ac:dyDescent="0.2">
      <c r="A5" s="11" t="s">
        <v>84</v>
      </c>
      <c r="B5" s="12" t="s">
        <v>1</v>
      </c>
      <c r="C5" s="12" t="s">
        <v>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88</v>
      </c>
      <c r="K5" s="12" t="s">
        <v>9</v>
      </c>
    </row>
    <row r="6" spans="1:11" ht="15" customHeight="1" x14ac:dyDescent="0.2">
      <c r="A6" s="13" t="s">
        <v>40</v>
      </c>
      <c r="B6" s="14" t="s">
        <v>41</v>
      </c>
      <c r="C6" s="15">
        <v>10000.049999999999</v>
      </c>
      <c r="D6" s="15">
        <v>0</v>
      </c>
      <c r="E6" s="15">
        <v>2000</v>
      </c>
      <c r="F6" s="15">
        <v>12000.05</v>
      </c>
      <c r="G6" s="15">
        <v>1497.79</v>
      </c>
      <c r="H6" s="15">
        <v>46.050000000000004</v>
      </c>
      <c r="I6" s="15">
        <v>1150.01</v>
      </c>
      <c r="J6" s="15">
        <v>2693.85</v>
      </c>
      <c r="K6" s="15">
        <v>9306.2000000000007</v>
      </c>
    </row>
    <row r="7" spans="1:11" ht="15" customHeight="1" x14ac:dyDescent="0.2">
      <c r="A7" s="13" t="s">
        <v>42</v>
      </c>
      <c r="B7" s="14" t="s">
        <v>43</v>
      </c>
      <c r="C7" s="15">
        <v>6690</v>
      </c>
      <c r="D7" s="15">
        <v>0</v>
      </c>
      <c r="E7" s="15">
        <v>2000</v>
      </c>
      <c r="F7" s="15">
        <v>8690</v>
      </c>
      <c r="G7" s="15">
        <v>790.77</v>
      </c>
      <c r="H7" s="15">
        <v>30.88</v>
      </c>
      <c r="I7" s="15">
        <v>769.35</v>
      </c>
      <c r="J7" s="15">
        <v>1591</v>
      </c>
      <c r="K7" s="15">
        <v>7099</v>
      </c>
    </row>
    <row r="8" spans="1:11" ht="15" customHeight="1" x14ac:dyDescent="0.2">
      <c r="A8" s="13" t="s">
        <v>44</v>
      </c>
      <c r="B8" s="14" t="s">
        <v>45</v>
      </c>
      <c r="C8" s="15">
        <v>6030</v>
      </c>
      <c r="D8" s="15">
        <v>100</v>
      </c>
      <c r="E8" s="15">
        <v>1650</v>
      </c>
      <c r="F8" s="15">
        <v>7780</v>
      </c>
      <c r="G8" s="15">
        <v>649.79</v>
      </c>
      <c r="H8" s="15">
        <v>27.76</v>
      </c>
      <c r="I8" s="15">
        <v>693.45</v>
      </c>
      <c r="J8" s="15">
        <v>2579</v>
      </c>
      <c r="K8" s="15">
        <v>5201</v>
      </c>
    </row>
    <row r="9" spans="1:11" ht="15" customHeight="1" x14ac:dyDescent="0.2">
      <c r="A9" s="13" t="s">
        <v>36</v>
      </c>
      <c r="B9" s="14" t="s">
        <v>37</v>
      </c>
      <c r="C9" s="15">
        <v>10000.049999999999</v>
      </c>
      <c r="D9" s="15">
        <v>0</v>
      </c>
      <c r="E9" s="15">
        <v>2000</v>
      </c>
      <c r="F9" s="15">
        <v>12000.05</v>
      </c>
      <c r="G9" s="15">
        <v>1497.79</v>
      </c>
      <c r="H9" s="15">
        <v>45.85</v>
      </c>
      <c r="I9" s="15">
        <v>1150.01</v>
      </c>
      <c r="J9" s="15">
        <v>2693.6499999999996</v>
      </c>
      <c r="K9" s="15">
        <v>9306.4</v>
      </c>
    </row>
    <row r="10" spans="1:11" ht="15" customHeight="1" x14ac:dyDescent="0.2">
      <c r="A10" s="13" t="s">
        <v>62</v>
      </c>
      <c r="B10" s="14" t="s">
        <v>63</v>
      </c>
      <c r="C10" s="15">
        <v>8650.0499999999993</v>
      </c>
      <c r="D10" s="15">
        <v>0</v>
      </c>
      <c r="E10" s="15">
        <v>0</v>
      </c>
      <c r="F10" s="15">
        <v>8650.0499999999993</v>
      </c>
      <c r="G10" s="15">
        <v>1209.43</v>
      </c>
      <c r="H10" s="15">
        <v>39.660000000000004</v>
      </c>
      <c r="I10" s="15">
        <v>994.76</v>
      </c>
      <c r="J10" s="15">
        <v>6044.85</v>
      </c>
      <c r="K10" s="15">
        <v>2605.1999999999998</v>
      </c>
    </row>
    <row r="11" spans="1:11" ht="15" customHeight="1" x14ac:dyDescent="0.2">
      <c r="A11" s="13" t="s">
        <v>46</v>
      </c>
      <c r="B11" s="14" t="s">
        <v>47</v>
      </c>
      <c r="C11" s="15">
        <v>5235</v>
      </c>
      <c r="D11" s="15">
        <v>100</v>
      </c>
      <c r="E11" s="15">
        <v>1650</v>
      </c>
      <c r="F11" s="15">
        <v>6985</v>
      </c>
      <c r="G11" s="15">
        <v>503.75</v>
      </c>
      <c r="H11" s="15">
        <v>24.23</v>
      </c>
      <c r="I11" s="15">
        <v>602.02</v>
      </c>
      <c r="J11" s="15">
        <v>1130</v>
      </c>
      <c r="K11" s="15">
        <v>5855</v>
      </c>
    </row>
    <row r="12" spans="1:11" ht="15" customHeight="1" x14ac:dyDescent="0.2">
      <c r="A12" s="13" t="s">
        <v>48</v>
      </c>
      <c r="B12" s="14" t="s">
        <v>49</v>
      </c>
      <c r="C12" s="15">
        <v>5235</v>
      </c>
      <c r="D12" s="15">
        <v>100</v>
      </c>
      <c r="E12" s="15">
        <v>1650</v>
      </c>
      <c r="F12" s="15">
        <v>6985</v>
      </c>
      <c r="G12" s="15">
        <v>503.75</v>
      </c>
      <c r="H12" s="15">
        <v>24.12</v>
      </c>
      <c r="I12" s="15">
        <v>602.02</v>
      </c>
      <c r="J12" s="15">
        <v>3257.6000000000004</v>
      </c>
      <c r="K12" s="15">
        <v>3727.4</v>
      </c>
    </row>
    <row r="13" spans="1:11" s="4" customFormat="1" ht="15" customHeight="1" x14ac:dyDescent="0.2">
      <c r="A13" s="13" t="s">
        <v>64</v>
      </c>
      <c r="B13" s="14" t="s">
        <v>65</v>
      </c>
      <c r="C13" s="15">
        <v>8650.0499999999993</v>
      </c>
      <c r="D13" s="15">
        <v>0</v>
      </c>
      <c r="E13" s="15">
        <v>2000</v>
      </c>
      <c r="F13" s="15">
        <v>10650.05</v>
      </c>
      <c r="G13" s="15">
        <v>1209.43</v>
      </c>
      <c r="H13" s="15">
        <v>39.67</v>
      </c>
      <c r="I13" s="15">
        <v>994.76</v>
      </c>
      <c r="J13" s="15">
        <v>5365.65</v>
      </c>
      <c r="K13" s="15">
        <v>5284.4</v>
      </c>
    </row>
    <row r="14" spans="1:11" ht="15" customHeight="1" x14ac:dyDescent="0.2">
      <c r="A14" s="13" t="s">
        <v>50</v>
      </c>
      <c r="B14" s="14" t="s">
        <v>51</v>
      </c>
      <c r="C14" s="15">
        <v>6630</v>
      </c>
      <c r="D14" s="15">
        <v>0</v>
      </c>
      <c r="E14" s="15">
        <v>1650</v>
      </c>
      <c r="F14" s="15">
        <v>8280</v>
      </c>
      <c r="G14" s="15">
        <v>777.95</v>
      </c>
      <c r="H14" s="15">
        <v>30.4</v>
      </c>
      <c r="I14" s="15">
        <v>762.45</v>
      </c>
      <c r="J14" s="15">
        <v>1570.8000000000002</v>
      </c>
      <c r="K14" s="15">
        <v>6709.2</v>
      </c>
    </row>
    <row r="15" spans="1:11" ht="15" customHeight="1" x14ac:dyDescent="0.2">
      <c r="A15" s="13" t="s">
        <v>52</v>
      </c>
      <c r="B15" s="14" t="s">
        <v>53</v>
      </c>
      <c r="C15" s="15">
        <v>7362.45</v>
      </c>
      <c r="D15" s="15">
        <v>0</v>
      </c>
      <c r="E15" s="15">
        <v>1650</v>
      </c>
      <c r="F15" s="15">
        <v>9012.4500000000007</v>
      </c>
      <c r="G15" s="15">
        <v>934.4</v>
      </c>
      <c r="H15" s="15">
        <v>33.770000000000003</v>
      </c>
      <c r="I15" s="15">
        <v>846.68</v>
      </c>
      <c r="J15" s="15">
        <v>3751.85</v>
      </c>
      <c r="K15" s="15">
        <v>5260.6</v>
      </c>
    </row>
    <row r="16" spans="1:11" ht="15" customHeight="1" x14ac:dyDescent="0.2">
      <c r="A16" s="13" t="s">
        <v>38</v>
      </c>
      <c r="B16" s="14" t="s">
        <v>39</v>
      </c>
      <c r="C16" s="15">
        <v>6429</v>
      </c>
      <c r="D16" s="15">
        <v>0</v>
      </c>
      <c r="E16" s="15">
        <v>1650</v>
      </c>
      <c r="F16" s="15">
        <v>8079</v>
      </c>
      <c r="G16" s="15">
        <v>735.02</v>
      </c>
      <c r="H16" s="15">
        <v>29.6</v>
      </c>
      <c r="I16" s="15">
        <v>739.34</v>
      </c>
      <c r="J16" s="15">
        <v>3431.6000000000004</v>
      </c>
      <c r="K16" s="15">
        <v>4647.3999999999996</v>
      </c>
    </row>
    <row r="17" spans="1:11" ht="15" customHeight="1" x14ac:dyDescent="0.2">
      <c r="A17" s="13" t="s">
        <v>66</v>
      </c>
      <c r="B17" s="14" t="s">
        <v>67</v>
      </c>
      <c r="C17" s="15">
        <v>7362.45</v>
      </c>
      <c r="D17" s="15">
        <v>0</v>
      </c>
      <c r="E17" s="15">
        <v>1650</v>
      </c>
      <c r="F17" s="15">
        <v>9012.4500000000007</v>
      </c>
      <c r="G17" s="15">
        <v>934.4</v>
      </c>
      <c r="H17" s="15">
        <v>33.97</v>
      </c>
      <c r="I17" s="15">
        <v>846.68</v>
      </c>
      <c r="J17" s="15">
        <v>1815.05</v>
      </c>
      <c r="K17" s="15">
        <v>7197.4</v>
      </c>
    </row>
    <row r="18" spans="1:11" ht="15" customHeight="1" x14ac:dyDescent="0.2">
      <c r="A18" s="13" t="s">
        <v>76</v>
      </c>
      <c r="B18" s="14" t="s">
        <v>77</v>
      </c>
      <c r="C18" s="15">
        <v>10000.049999999999</v>
      </c>
      <c r="D18" s="15">
        <v>0</v>
      </c>
      <c r="E18" s="15">
        <v>2000</v>
      </c>
      <c r="F18" s="15">
        <v>12000.05</v>
      </c>
      <c r="G18" s="15">
        <v>1497.79</v>
      </c>
      <c r="H18" s="15">
        <v>46.1</v>
      </c>
      <c r="I18" s="15">
        <v>1150.01</v>
      </c>
      <c r="J18" s="15">
        <v>7694.8499999999995</v>
      </c>
      <c r="K18" s="15">
        <v>4305.2</v>
      </c>
    </row>
    <row r="19" spans="1:11" ht="15" customHeight="1" x14ac:dyDescent="0.2">
      <c r="A19" s="13" t="s">
        <v>10</v>
      </c>
      <c r="B19" s="14" t="s">
        <v>11</v>
      </c>
      <c r="C19" s="15">
        <v>6435</v>
      </c>
      <c r="D19" s="15">
        <v>0</v>
      </c>
      <c r="E19" s="15">
        <v>1650</v>
      </c>
      <c r="F19" s="15">
        <v>8085</v>
      </c>
      <c r="G19" s="15">
        <v>736.3</v>
      </c>
      <c r="H19" s="15">
        <v>29.48</v>
      </c>
      <c r="I19" s="15">
        <v>740.02</v>
      </c>
      <c r="J19" s="15">
        <v>3293.8</v>
      </c>
      <c r="K19" s="15">
        <v>4791.2</v>
      </c>
    </row>
    <row r="20" spans="1:11" ht="15" customHeight="1" x14ac:dyDescent="0.2">
      <c r="A20" s="13" t="s">
        <v>54</v>
      </c>
      <c r="B20" s="14" t="s">
        <v>55</v>
      </c>
      <c r="C20" s="15">
        <v>6225</v>
      </c>
      <c r="D20" s="15">
        <v>100</v>
      </c>
      <c r="E20" s="15">
        <v>1650</v>
      </c>
      <c r="F20" s="15">
        <v>7975</v>
      </c>
      <c r="G20" s="15">
        <v>691.44</v>
      </c>
      <c r="H20" s="15">
        <v>28.52</v>
      </c>
      <c r="I20" s="15">
        <v>715.88</v>
      </c>
      <c r="J20" s="15">
        <v>4405.2</v>
      </c>
      <c r="K20" s="15">
        <v>3569.8</v>
      </c>
    </row>
    <row r="21" spans="1:11" ht="15" customHeight="1" x14ac:dyDescent="0.2">
      <c r="A21" s="13" t="s">
        <v>56</v>
      </c>
      <c r="B21" s="14" t="s">
        <v>57</v>
      </c>
      <c r="C21" s="15">
        <v>6225</v>
      </c>
      <c r="D21" s="15">
        <v>100</v>
      </c>
      <c r="E21" s="15">
        <v>1650</v>
      </c>
      <c r="F21" s="15">
        <v>7975</v>
      </c>
      <c r="G21" s="15">
        <v>691.44</v>
      </c>
      <c r="H21" s="15">
        <v>28.639999999999997</v>
      </c>
      <c r="I21" s="15">
        <v>715.88</v>
      </c>
      <c r="J21" s="15">
        <v>4549.2</v>
      </c>
      <c r="K21" s="15">
        <v>3425.8</v>
      </c>
    </row>
    <row r="22" spans="1:11" ht="15" customHeight="1" x14ac:dyDescent="0.2">
      <c r="A22" s="13" t="s">
        <v>22</v>
      </c>
      <c r="B22" s="14" t="s">
        <v>23</v>
      </c>
      <c r="C22" s="15">
        <v>6690</v>
      </c>
      <c r="D22" s="15">
        <v>0</v>
      </c>
      <c r="E22" s="15">
        <v>2000</v>
      </c>
      <c r="F22" s="15">
        <v>8690</v>
      </c>
      <c r="G22" s="15">
        <v>790.77</v>
      </c>
      <c r="H22" s="15">
        <v>30.68</v>
      </c>
      <c r="I22" s="15">
        <v>769.35</v>
      </c>
      <c r="J22" s="15">
        <v>4014.8</v>
      </c>
      <c r="K22" s="15">
        <v>4675.2</v>
      </c>
    </row>
    <row r="23" spans="1:11" ht="15" customHeight="1" x14ac:dyDescent="0.2">
      <c r="A23" s="13" t="s">
        <v>12</v>
      </c>
      <c r="B23" s="14" t="s">
        <v>13</v>
      </c>
      <c r="C23" s="15">
        <v>21750</v>
      </c>
      <c r="D23" s="15">
        <v>0</v>
      </c>
      <c r="E23" s="15">
        <v>2500</v>
      </c>
      <c r="F23" s="15">
        <v>24250</v>
      </c>
      <c r="G23" s="15">
        <v>4407.9399999999996</v>
      </c>
      <c r="H23" s="15">
        <v>100.08</v>
      </c>
      <c r="I23" s="15">
        <v>2501.25</v>
      </c>
      <c r="J23" s="15">
        <v>17885</v>
      </c>
      <c r="K23" s="15">
        <v>6365</v>
      </c>
    </row>
    <row r="24" spans="1:11" s="4" customFormat="1" ht="15" customHeight="1" x14ac:dyDescent="0.2">
      <c r="A24" s="13" t="s">
        <v>14</v>
      </c>
      <c r="B24" s="14" t="s">
        <v>15</v>
      </c>
      <c r="C24" s="15">
        <v>6435</v>
      </c>
      <c r="D24" s="15">
        <v>0</v>
      </c>
      <c r="E24" s="15">
        <v>1650</v>
      </c>
      <c r="F24" s="15">
        <v>8085</v>
      </c>
      <c r="G24" s="15">
        <v>736.3</v>
      </c>
      <c r="H24" s="15">
        <v>29.68</v>
      </c>
      <c r="I24" s="15">
        <v>740.02</v>
      </c>
      <c r="J24" s="15">
        <v>1506</v>
      </c>
      <c r="K24" s="15">
        <v>6579</v>
      </c>
    </row>
    <row r="25" spans="1:11" ht="15" customHeight="1" x14ac:dyDescent="0.2">
      <c r="A25" s="13" t="s">
        <v>24</v>
      </c>
      <c r="B25" s="14" t="s">
        <v>25</v>
      </c>
      <c r="C25" s="15">
        <v>11250</v>
      </c>
      <c r="D25" s="15">
        <v>0</v>
      </c>
      <c r="E25" s="15">
        <v>2000</v>
      </c>
      <c r="F25" s="15">
        <v>13250</v>
      </c>
      <c r="G25" s="15">
        <v>1764.78</v>
      </c>
      <c r="H25" s="15">
        <v>51.67</v>
      </c>
      <c r="I25" s="15">
        <v>1293.75</v>
      </c>
      <c r="J25" s="15">
        <v>7710.2</v>
      </c>
      <c r="K25" s="15">
        <v>5539.8</v>
      </c>
    </row>
    <row r="26" spans="1:11" ht="15" customHeight="1" x14ac:dyDescent="0.2">
      <c r="A26" s="13" t="s">
        <v>16</v>
      </c>
      <c r="B26" s="14" t="s">
        <v>17</v>
      </c>
      <c r="C26" s="15">
        <v>7362.45</v>
      </c>
      <c r="D26" s="15">
        <v>0</v>
      </c>
      <c r="E26" s="15">
        <v>2000</v>
      </c>
      <c r="F26" s="15">
        <v>9362.4500000000007</v>
      </c>
      <c r="G26" s="15">
        <v>934.4</v>
      </c>
      <c r="H26" s="15">
        <v>33.97</v>
      </c>
      <c r="I26" s="15">
        <v>846.68</v>
      </c>
      <c r="J26" s="15">
        <v>1815.05</v>
      </c>
      <c r="K26" s="15">
        <v>7547.4</v>
      </c>
    </row>
    <row r="27" spans="1:11" ht="15" customHeight="1" x14ac:dyDescent="0.2">
      <c r="A27" s="13" t="s">
        <v>26</v>
      </c>
      <c r="B27" s="14" t="s">
        <v>27</v>
      </c>
      <c r="C27" s="15">
        <v>11749.95</v>
      </c>
      <c r="D27" s="15">
        <v>0</v>
      </c>
      <c r="E27" s="15">
        <v>2000</v>
      </c>
      <c r="F27" s="15">
        <v>13749.95</v>
      </c>
      <c r="G27" s="15">
        <v>1871.57</v>
      </c>
      <c r="H27" s="15">
        <v>54.14</v>
      </c>
      <c r="I27" s="15">
        <v>1351.24</v>
      </c>
      <c r="J27" s="15">
        <v>7392.95</v>
      </c>
      <c r="K27" s="15">
        <v>6357</v>
      </c>
    </row>
    <row r="28" spans="1:11" ht="15" customHeight="1" x14ac:dyDescent="0.2">
      <c r="A28" s="13" t="s">
        <v>78</v>
      </c>
      <c r="B28" s="14" t="s">
        <v>79</v>
      </c>
      <c r="C28" s="15">
        <v>6435</v>
      </c>
      <c r="D28" s="15">
        <v>0</v>
      </c>
      <c r="E28" s="15">
        <v>1650</v>
      </c>
      <c r="F28" s="15">
        <v>8085</v>
      </c>
      <c r="G28" s="15">
        <v>736.3</v>
      </c>
      <c r="H28" s="15">
        <v>29.68</v>
      </c>
      <c r="I28" s="15">
        <v>740.02</v>
      </c>
      <c r="J28" s="15">
        <v>2732</v>
      </c>
      <c r="K28" s="15">
        <v>5353</v>
      </c>
    </row>
    <row r="29" spans="1:11" s="4" customFormat="1" ht="15" customHeight="1" x14ac:dyDescent="0.2">
      <c r="A29" s="13" t="s">
        <v>30</v>
      </c>
      <c r="B29" s="14" t="s">
        <v>31</v>
      </c>
      <c r="C29" s="15">
        <v>5010</v>
      </c>
      <c r="D29" s="15">
        <v>100</v>
      </c>
      <c r="E29" s="15">
        <v>2000</v>
      </c>
      <c r="F29" s="15">
        <v>7110</v>
      </c>
      <c r="G29" s="15">
        <v>463.43</v>
      </c>
      <c r="H29" s="15">
        <v>23.02</v>
      </c>
      <c r="I29" s="15">
        <v>576.15</v>
      </c>
      <c r="J29" s="15">
        <v>2733.6</v>
      </c>
      <c r="K29" s="15">
        <v>4376.3999999999996</v>
      </c>
    </row>
    <row r="30" spans="1:11" ht="15" customHeight="1" x14ac:dyDescent="0.2">
      <c r="A30" s="13" t="s">
        <v>68</v>
      </c>
      <c r="B30" s="14" t="s">
        <v>69</v>
      </c>
      <c r="C30" s="15">
        <v>8655</v>
      </c>
      <c r="D30" s="15">
        <v>0</v>
      </c>
      <c r="E30" s="15">
        <v>1650</v>
      </c>
      <c r="F30" s="15">
        <v>10305</v>
      </c>
      <c r="G30" s="15">
        <v>1210.49</v>
      </c>
      <c r="H30" s="15">
        <v>39.980000000000004</v>
      </c>
      <c r="I30" s="15">
        <v>995.33</v>
      </c>
      <c r="J30" s="15">
        <v>2245.8000000000002</v>
      </c>
      <c r="K30" s="15">
        <v>8059.2</v>
      </c>
    </row>
    <row r="31" spans="1:11" ht="15" customHeight="1" x14ac:dyDescent="0.2">
      <c r="A31" s="13" t="s">
        <v>70</v>
      </c>
      <c r="B31" s="14" t="s">
        <v>71</v>
      </c>
      <c r="C31" s="15">
        <v>8649.9</v>
      </c>
      <c r="D31" s="15">
        <v>0</v>
      </c>
      <c r="E31" s="15">
        <v>0</v>
      </c>
      <c r="F31" s="15">
        <v>8649.9</v>
      </c>
      <c r="G31" s="15">
        <v>1209.4000000000001</v>
      </c>
      <c r="H31" s="15">
        <v>39.760000000000005</v>
      </c>
      <c r="I31" s="15">
        <v>994.74</v>
      </c>
      <c r="J31" s="15">
        <v>5243.9</v>
      </c>
      <c r="K31" s="15">
        <v>3406</v>
      </c>
    </row>
    <row r="32" spans="1:11" ht="15" customHeight="1" x14ac:dyDescent="0.2">
      <c r="A32" s="13" t="s">
        <v>72</v>
      </c>
      <c r="B32" s="14" t="s">
        <v>73</v>
      </c>
      <c r="C32" s="15">
        <v>15000</v>
      </c>
      <c r="D32" s="15">
        <v>0</v>
      </c>
      <c r="E32" s="15">
        <v>2000</v>
      </c>
      <c r="F32" s="15">
        <v>17000</v>
      </c>
      <c r="G32" s="15">
        <v>2631.63</v>
      </c>
      <c r="H32" s="15">
        <v>69.17</v>
      </c>
      <c r="I32" s="15">
        <v>1725</v>
      </c>
      <c r="J32" s="15">
        <v>8314.7999999999993</v>
      </c>
      <c r="K32" s="15">
        <v>8685.2000000000007</v>
      </c>
    </row>
    <row r="33" spans="1:11" ht="15" customHeight="1" x14ac:dyDescent="0.2">
      <c r="A33" s="13" t="s">
        <v>58</v>
      </c>
      <c r="B33" s="14" t="s">
        <v>59</v>
      </c>
      <c r="C33" s="15">
        <v>6030</v>
      </c>
      <c r="D33" s="15">
        <v>100</v>
      </c>
      <c r="E33" s="15">
        <v>1650</v>
      </c>
      <c r="F33" s="15">
        <v>7780</v>
      </c>
      <c r="G33" s="15">
        <v>649.79</v>
      </c>
      <c r="H33" s="15">
        <v>27.76</v>
      </c>
      <c r="I33" s="15">
        <v>693.45</v>
      </c>
      <c r="J33" s="15">
        <v>2711</v>
      </c>
      <c r="K33" s="15">
        <v>5069</v>
      </c>
    </row>
    <row r="34" spans="1:11" ht="15" customHeight="1" x14ac:dyDescent="0.2">
      <c r="A34" s="13" t="s">
        <v>80</v>
      </c>
      <c r="B34" s="14" t="s">
        <v>81</v>
      </c>
      <c r="C34" s="15">
        <v>5235</v>
      </c>
      <c r="D34" s="15">
        <v>100</v>
      </c>
      <c r="E34" s="15">
        <v>1650</v>
      </c>
      <c r="F34" s="15">
        <v>6985</v>
      </c>
      <c r="G34" s="15">
        <v>503.75</v>
      </c>
      <c r="H34" s="15">
        <v>24.25</v>
      </c>
      <c r="I34" s="15">
        <v>0</v>
      </c>
      <c r="J34" s="15">
        <v>528</v>
      </c>
      <c r="K34" s="15">
        <v>6457</v>
      </c>
    </row>
    <row r="35" spans="1:11" ht="15" customHeight="1" x14ac:dyDescent="0.2">
      <c r="A35" s="13" t="s">
        <v>32</v>
      </c>
      <c r="B35" s="14" t="s">
        <v>33</v>
      </c>
      <c r="C35" s="15">
        <v>4965</v>
      </c>
      <c r="D35" s="15">
        <v>100</v>
      </c>
      <c r="E35" s="15">
        <v>1650</v>
      </c>
      <c r="F35" s="15">
        <v>6715</v>
      </c>
      <c r="G35" s="15">
        <v>455.36</v>
      </c>
      <c r="H35" s="15">
        <v>22.84</v>
      </c>
      <c r="I35" s="15">
        <v>0</v>
      </c>
      <c r="J35" s="15">
        <v>478.2</v>
      </c>
      <c r="K35" s="15">
        <v>6236.8</v>
      </c>
    </row>
    <row r="36" spans="1:11" ht="15" customHeight="1" x14ac:dyDescent="0.2">
      <c r="A36" s="13" t="s">
        <v>60</v>
      </c>
      <c r="B36" s="14" t="s">
        <v>61</v>
      </c>
      <c r="C36" s="15">
        <v>6690</v>
      </c>
      <c r="D36" s="15">
        <v>0</v>
      </c>
      <c r="E36" s="15">
        <v>0</v>
      </c>
      <c r="F36" s="15">
        <v>6690</v>
      </c>
      <c r="G36" s="15">
        <v>790.77</v>
      </c>
      <c r="H36" s="15">
        <v>30.63</v>
      </c>
      <c r="I36" s="15">
        <v>0</v>
      </c>
      <c r="J36" s="15">
        <v>821.4</v>
      </c>
      <c r="K36" s="15">
        <v>5868.6</v>
      </c>
    </row>
    <row r="37" spans="1:11" ht="15" customHeight="1" x14ac:dyDescent="0.2">
      <c r="A37" s="13" t="s">
        <v>20</v>
      </c>
      <c r="B37" s="14" t="s">
        <v>21</v>
      </c>
      <c r="C37" s="15">
        <v>5010</v>
      </c>
      <c r="D37" s="15">
        <v>100</v>
      </c>
      <c r="E37" s="15">
        <v>1650</v>
      </c>
      <c r="F37" s="15">
        <v>6760</v>
      </c>
      <c r="G37" s="15">
        <v>463.43</v>
      </c>
      <c r="H37" s="15">
        <v>22.97</v>
      </c>
      <c r="I37" s="15">
        <v>0</v>
      </c>
      <c r="J37" s="15">
        <v>486.4</v>
      </c>
      <c r="K37" s="15">
        <v>6273.6</v>
      </c>
    </row>
    <row r="38" spans="1:11" ht="15" customHeight="1" x14ac:dyDescent="0.2">
      <c r="A38" s="13" t="s">
        <v>34</v>
      </c>
      <c r="B38" s="14" t="s">
        <v>35</v>
      </c>
      <c r="C38" s="15">
        <v>4500</v>
      </c>
      <c r="D38" s="15">
        <v>0</v>
      </c>
      <c r="E38" s="15">
        <v>0</v>
      </c>
      <c r="F38" s="15">
        <v>4500</v>
      </c>
      <c r="G38" s="15">
        <v>380.65</v>
      </c>
      <c r="H38" s="15">
        <v>20.73</v>
      </c>
      <c r="I38" s="15">
        <v>0</v>
      </c>
      <c r="J38" s="15">
        <v>401.38</v>
      </c>
      <c r="K38" s="15">
        <v>4098.6000000000004</v>
      </c>
    </row>
    <row r="39" spans="1:11" s="5" customFormat="1" ht="16.5" customHeight="1" x14ac:dyDescent="0.2">
      <c r="A39" s="13" t="s">
        <v>74</v>
      </c>
      <c r="B39" s="14" t="s">
        <v>75</v>
      </c>
      <c r="C39" s="15">
        <v>8651.5499999999993</v>
      </c>
      <c r="D39" s="15">
        <v>0</v>
      </c>
      <c r="E39" s="15">
        <v>0</v>
      </c>
      <c r="F39" s="15">
        <v>8651.5499999999993</v>
      </c>
      <c r="G39" s="15">
        <v>1209.99</v>
      </c>
      <c r="H39" s="15">
        <v>39.799999999999997</v>
      </c>
      <c r="I39" s="15">
        <v>0</v>
      </c>
      <c r="J39" s="15">
        <v>1249.79</v>
      </c>
      <c r="K39" s="15">
        <v>7402</v>
      </c>
    </row>
    <row r="40" spans="1:11" s="5" customFormat="1" ht="16.5" customHeight="1" x14ac:dyDescent="0.2">
      <c r="A40" s="13" t="s">
        <v>28</v>
      </c>
      <c r="B40" s="14" t="s">
        <v>29</v>
      </c>
      <c r="C40" s="15">
        <v>2500.0500000000002</v>
      </c>
      <c r="D40" s="15">
        <v>100</v>
      </c>
      <c r="E40" s="15">
        <v>0</v>
      </c>
      <c r="F40" s="15">
        <v>2600.0500000000002</v>
      </c>
      <c r="G40" s="15">
        <v>0</v>
      </c>
      <c r="H40" s="15">
        <v>11.06</v>
      </c>
      <c r="I40" s="15">
        <v>0</v>
      </c>
      <c r="J40" s="15">
        <v>11.06</v>
      </c>
      <c r="K40" s="15">
        <v>2598.1999999999998</v>
      </c>
    </row>
    <row r="41" spans="1:11" s="5" customFormat="1" ht="16.5" customHeight="1" x14ac:dyDescent="0.2">
      <c r="A41" s="13" t="s">
        <v>18</v>
      </c>
      <c r="B41" s="14" t="s">
        <v>19</v>
      </c>
      <c r="C41" s="15">
        <v>3495</v>
      </c>
      <c r="D41" s="15">
        <v>0</v>
      </c>
      <c r="E41" s="15">
        <v>1650</v>
      </c>
      <c r="F41" s="15">
        <v>5145</v>
      </c>
      <c r="G41" s="15">
        <v>134.01</v>
      </c>
      <c r="H41" s="15">
        <v>16.18</v>
      </c>
      <c r="I41" s="15">
        <v>0</v>
      </c>
      <c r="J41" s="15">
        <v>150.19</v>
      </c>
      <c r="K41" s="15">
        <v>4995</v>
      </c>
    </row>
    <row r="42" spans="1:11" ht="21" customHeight="1" x14ac:dyDescent="0.25">
      <c r="A42" s="16" t="s">
        <v>82</v>
      </c>
      <c r="B42" s="17" t="s">
        <v>83</v>
      </c>
      <c r="C42" s="18">
        <v>273223.05</v>
      </c>
      <c r="D42" s="18">
        <v>1100</v>
      </c>
      <c r="E42" s="18">
        <v>54200</v>
      </c>
      <c r="F42" s="18">
        <v>328523.05</v>
      </c>
      <c r="G42" s="18">
        <v>36206.000000000007</v>
      </c>
      <c r="H42" s="18">
        <v>1256.75</v>
      </c>
      <c r="I42" s="18">
        <v>26700.300000000007</v>
      </c>
      <c r="J42" s="18">
        <f>SUM(J6:J41)</f>
        <v>124299.46999999999</v>
      </c>
      <c r="K42" s="18">
        <v>204233.20000000004</v>
      </c>
    </row>
  </sheetData>
  <autoFilter ref="A6:K6" xr:uid="{00000000-0009-0000-0000-000000000000}"/>
  <sortState xmlns:xlrd2="http://schemas.microsoft.com/office/spreadsheetml/2017/richdata2" ref="A13:AE65">
    <sortCondition ref="A13"/>
  </sortState>
  <mergeCells count="4">
    <mergeCell ref="A1:K1"/>
    <mergeCell ref="A2:K2"/>
    <mergeCell ref="A3:K3"/>
    <mergeCell ref="A4:K4"/>
  </mergeCells>
  <pageMargins left="0.51181102362204722" right="0.51181102362204722" top="0.74803149606299213" bottom="0.74803149606299213" header="0.31496062992125984" footer="0.31496062992125984"/>
  <pageSetup scale="55" fitToWidth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2023-09-15T16:16:42Z</cp:lastPrinted>
  <dcterms:created xsi:type="dcterms:W3CDTF">2021-02-05T17:47:03Z</dcterms:created>
  <dcterms:modified xsi:type="dcterms:W3CDTF">2023-09-15T16:17:31Z</dcterms:modified>
</cp:coreProperties>
</file>