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cuments\COMUDE 2022\NÓMINAS 2022\nomina transparencia 2022 buenas\nominas transparencia 2022 corregidas\"/>
    </mc:Choice>
  </mc:AlternateContent>
  <xr:revisionPtr revIDLastSave="0" documentId="8_{5D0AB183-6A52-4FA9-8CA3-8187F299EA55}" xr6:coauthVersionLast="47" xr6:coauthVersionMax="47" xr10:uidLastSave="{00000000-0000-0000-0000-000000000000}"/>
  <bookViews>
    <workbookView xWindow="-120" yWindow="-120" windowWidth="20730" windowHeight="11040" xr2:uid="{DEDD79C0-EEDB-488B-A870-22B409012A8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5" i="1" l="1"/>
  <c r="K45" i="1"/>
  <c r="L45" i="1"/>
  <c r="M45" i="1"/>
  <c r="N45" i="1"/>
  <c r="O45" i="1"/>
  <c r="P45" i="1"/>
  <c r="T45" i="1"/>
  <c r="S45" i="1"/>
  <c r="J45" i="1"/>
  <c r="Q45" i="1"/>
  <c r="U45" i="1"/>
  <c r="V45" i="1"/>
  <c r="W45" i="1"/>
  <c r="I45" i="1"/>
</calcChain>
</file>

<file path=xl/sharedStrings.xml><?xml version="1.0" encoding="utf-8"?>
<sst xmlns="http://schemas.openxmlformats.org/spreadsheetml/2006/main" count="195" uniqueCount="112">
  <si>
    <t>Periodo 2 al 2 Quincenal del 16/01/2022 al 31/01/2022</t>
  </si>
  <si>
    <t xml:space="preserve">RFC: CMD -161223-U19 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</si>
  <si>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</si>
  <si>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</si>
  <si>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</si>
  <si>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</si>
  <si>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</si>
  <si>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</si>
  <si>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</si>
  <si>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</si>
  <si>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</si>
  <si>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</si>
  <si>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</si>
  <si>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</si>
  <si>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</si>
  <si>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</si>
  <si>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</si>
  <si>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</si>
  <si>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</si>
  <si>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</si>
  <si>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</si>
  <si>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</si>
  <si>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</si>
  <si>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</si>
  <si>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</si>
  <si>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</si>
  <si>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</si>
  <si>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</si>
  <si>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</si>
  <si>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</si>
  <si>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</si>
  <si>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</si>
  <si>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</si>
  <si>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</si>
  <si>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</si>
  <si>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</si>
  <si>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</si>
  <si>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</si>
  <si>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</si>
  <si>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</si>
  <si>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</si>
  <si>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</si>
  <si>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</si>
  <si>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</si>
  <si>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</si>
  <si>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</si>
  <si>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</si>
  <si>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</si>
  <si>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</si>
  <si>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</si>
  <si>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</si>
  <si>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</si>
  <si>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</si>
  <si>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</si>
  <si>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</si>
  <si>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</si>
  <si>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</si>
  <si>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</si>
  <si>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</si>
  <si>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</si>
  <si>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</si>
  <si>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</si>
  <si>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</si>
  <si>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</si>
  <si>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</si>
  <si>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</si>
  <si>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</si>
  <si>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</si>
  <si>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</si>
  <si>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</si>
  <si>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</si>
  <si>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</si>
  <si>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</si>
  <si>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</si>
  <si>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</si>
  <si>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</si>
  <si>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</si>
  <si>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</si>
  <si>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</si>
  <si>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</si>
  <si>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Área</t>
  </si>
  <si>
    <t>Puesto</t>
  </si>
  <si>
    <t>Departamento</t>
  </si>
  <si>
    <t>Fecha de ingreso</t>
  </si>
  <si>
    <t>Dietas</t>
  </si>
  <si>
    <t>Sindicato</t>
  </si>
  <si>
    <t>Dirección General</t>
  </si>
  <si>
    <t>Director de Área</t>
  </si>
  <si>
    <t xml:space="preserve">Plantilla COMUDE Tlajomulco </t>
  </si>
  <si>
    <t>Jefatura de Eventos Deportivos y Recreativos</t>
  </si>
  <si>
    <t>Coordinador</t>
  </si>
  <si>
    <t>Auxiliar Técnico Especializado</t>
  </si>
  <si>
    <t>Jefatura de Activación Física</t>
  </si>
  <si>
    <t>Jefe de Activación Física</t>
  </si>
  <si>
    <t>Promotor</t>
  </si>
  <si>
    <t>Asistente de Director General</t>
  </si>
  <si>
    <t>Jefe de Eventos Deportivos y Recreativos</t>
  </si>
  <si>
    <t>Auxiliar Técnico Administrativo</t>
  </si>
  <si>
    <t>Analista</t>
  </si>
  <si>
    <t>Jefatura Administrativa</t>
  </si>
  <si>
    <t>Jefe  de Administración</t>
  </si>
  <si>
    <t>Velador</t>
  </si>
  <si>
    <t>Auxiliar Administrativo</t>
  </si>
  <si>
    <t>Auxiliar Operativo</t>
  </si>
  <si>
    <t>Director General</t>
  </si>
  <si>
    <t>Vales de despensa</t>
  </si>
  <si>
    <t>Aguinaldo</t>
  </si>
  <si>
    <t>Prima de vacaciones a tiempo</t>
  </si>
  <si>
    <t>Retroactivo</t>
  </si>
  <si>
    <t>Estimulo del Servidor Publico</t>
  </si>
  <si>
    <t>Ajuste de Aguinaldo</t>
  </si>
  <si>
    <t>I.S.R. ART 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</si>
</sst>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164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11" fillId="2" borderId="1" xfId="0" applyNumberFormat="1" applyFont="1" applyFill="1" applyBorder="1"/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/>
  </cellXfs>
  <cellStyles count="1">
    <cellStyle name="Normal" xfId="0" builtinId="0"/>
  </cellStyles>
  <dxfs count="7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23</xdr:col>
      <xdr:colOff>38565</xdr:colOff>
      <xdr:row>4</xdr:row>
      <xdr:rowOff>285750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F430962-21C5-4938-9729-9FB29A166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21790" cy="1581150"/>
        </a:xfrm>
        <a:prstGeom prst="rect">
          <a:avLst/>
        </a:prstGeom>
      </xdr:spPr>
    </xdr:pic>
    <xdr:clientData/>
  </xdr:twoCellAnchor>
  <xdr:twoCellAnchor>
    <xdr:from>
      <xdr:col>8</xdr:col>
      <xdr:colOff>714375</xdr:colOff>
      <xdr:row>0</xdr:row>
      <xdr:rowOff>45244</xdr:rowOff>
    </xdr:from>
    <xdr:to>
      <xdr:col>11</xdr:col>
      <xdr:colOff>985837</xdr:colOff>
      <xdr:row>4</xdr:row>
      <xdr:rowOff>140455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46AC2F-A9F5-4265-8C00-E8B3DC5E2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1125" y="45244"/>
          <a:ext cx="4629150" cy="1392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2362-C0F3-4B16-BE84-29157DFCD953}">
  <sheetPr>
    <pageSetUpPr fitToPage="1"/>
  </sheetPr>
  <dimension ref="A1:W45"/>
  <sheetViews>
    <sheetView tabSelected="1" zoomScale="80" zoomScaleNormal="80" workbookViewId="0">
      <pane xSplit="2" ySplit="10" topLeftCell="H41" activePane="bottomRight" state="frozen"/>
      <selection pane="topRight" activeCell="C1" sqref="C1"/>
      <selection pane="bottomLeft" activeCell="A9" sqref="A9"/>
      <selection pane="bottomRight" activeCell="L9" sqref="L9"/>
    </sheetView>
  </sheetViews>
  <sheetFormatPr baseColWidth="10" defaultRowHeight="11.25" x14ac:dyDescent="0.2"/>
  <cols>
    <col min="1" max="1" width="12.28515625" style="2" customWidth="1"/>
    <col min="2" max="5" width="40.42578125" style="1" customWidth="1"/>
    <col min="6" max="8" width="21.5703125" style="1" customWidth="1"/>
    <col min="9" max="23" width="21.85546875" style="1" customWidth="1"/>
    <col min="24" max="16384" width="11.42578125" style="1"/>
  </cols>
  <sheetData>
    <row r="1" spans="1:23" ht="26.25" customHeight="1" x14ac:dyDescent="0.25">
      <c r="A1" s="4"/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/>
    </row>
    <row r="2" spans="1:23" ht="26.25" customHeight="1" x14ac:dyDescent="0.2">
      <c r="A2" s="5"/>
      <c r="B2" s="11"/>
      <c r="C2" s="11"/>
      <c r="D2" s="11"/>
      <c r="E2" s="11"/>
      <c r="F2" s="11"/>
      <c r="G2" s="11"/>
      <c r="H2" s="11"/>
      <c r="I2" s="12"/>
      <c r="J2" s="12"/>
      <c r="K2" s="12"/>
      <c r="L2" s="12"/>
      <c r="M2" s="12"/>
      <c r="N2" s="12"/>
      <c r="O2" s="12"/>
      <c r="P2" s="12"/>
      <c r="Q2" s="12"/>
      <c r="R2" s="8"/>
    </row>
    <row r="3" spans="1:23" ht="26.25" customHeight="1" x14ac:dyDescent="0.25">
      <c r="B3" s="13"/>
      <c r="C3" s="13"/>
      <c r="D3" s="13"/>
      <c r="E3" s="13"/>
      <c r="F3" s="13"/>
      <c r="G3" s="13"/>
      <c r="H3" s="13"/>
      <c r="I3" s="10"/>
      <c r="J3" s="10"/>
      <c r="K3" s="10"/>
      <c r="L3" s="10"/>
      <c r="M3" s="10"/>
      <c r="N3" s="10"/>
      <c r="O3" s="10"/>
      <c r="P3" s="10"/>
      <c r="Q3" s="10"/>
      <c r="R3"/>
    </row>
    <row r="4" spans="1:23" ht="23.25" customHeight="1" x14ac:dyDescent="0.2"/>
    <row r="5" spans="1:23" ht="23.25" customHeight="1" x14ac:dyDescent="0.2"/>
    <row r="6" spans="1:23" ht="23.25" customHeight="1" x14ac:dyDescent="0.2"/>
    <row r="7" spans="1:23" ht="16.5" customHeight="1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6.5" customHeight="1" x14ac:dyDescent="0.25">
      <c r="A8" s="14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10" spans="1:23" s="3" customFormat="1" ht="45" x14ac:dyDescent="0.2">
      <c r="A10" s="15" t="s">
        <v>2</v>
      </c>
      <c r="B10" s="15" t="s">
        <v>3</v>
      </c>
      <c r="C10" s="15" t="s">
        <v>80</v>
      </c>
      <c r="D10" s="15" t="s">
        <v>81</v>
      </c>
      <c r="E10" s="15" t="s">
        <v>82</v>
      </c>
      <c r="F10" s="15" t="s">
        <v>83</v>
      </c>
      <c r="G10" s="15" t="s">
        <v>84</v>
      </c>
      <c r="H10" s="15" t="s">
        <v>85</v>
      </c>
      <c r="I10" s="15" t="s">
        <v>4</v>
      </c>
      <c r="J10" s="15" t="s">
        <v>5</v>
      </c>
      <c r="K10" s="15" t="s">
        <v>105</v>
      </c>
      <c r="L10" s="15" t="s">
        <v>106</v>
      </c>
      <c r="M10" s="15" t="s">
        <v>107</v>
      </c>
      <c r="N10" s="15" t="s">
        <v>108</v>
      </c>
      <c r="O10" s="15" t="s">
        <v>109</v>
      </c>
      <c r="P10" s="15" t="s">
        <v>110</v>
      </c>
      <c r="Q10" s="15" t="s">
        <v>6</v>
      </c>
      <c r="R10" s="15" t="s">
        <v>111</v>
      </c>
      <c r="S10" s="15" t="s">
        <v>7</v>
      </c>
      <c r="T10" s="15" t="s">
        <v>8</v>
      </c>
      <c r="U10" s="15" t="s">
        <v>9</v>
      </c>
      <c r="V10" s="15" t="s">
        <v>10</v>
      </c>
      <c r="W10" s="15" t="s">
        <v>11</v>
      </c>
    </row>
    <row r="11" spans="1:23" ht="18.75" customHeight="1" x14ac:dyDescent="0.25">
      <c r="A11" s="6" t="s">
        <v>12</v>
      </c>
      <c r="B11" s="7" t="s">
        <v>13</v>
      </c>
      <c r="C11" s="16" t="s">
        <v>86</v>
      </c>
      <c r="D11" s="17" t="s">
        <v>87</v>
      </c>
      <c r="E11" s="17" t="s">
        <v>88</v>
      </c>
      <c r="F11" s="18">
        <v>44531</v>
      </c>
      <c r="G11" s="19">
        <v>0</v>
      </c>
      <c r="H11" s="19">
        <v>0</v>
      </c>
      <c r="I11" s="7">
        <v>15249.9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15249.9</v>
      </c>
      <c r="R11" s="17">
        <v>0</v>
      </c>
      <c r="S11" s="7">
        <v>2588.0300000000002</v>
      </c>
      <c r="T11" s="7">
        <v>70.19</v>
      </c>
      <c r="U11" s="7">
        <v>1753.74</v>
      </c>
      <c r="V11" s="7">
        <v>4411.8999999999996</v>
      </c>
      <c r="W11" s="7">
        <v>10838</v>
      </c>
    </row>
    <row r="12" spans="1:23" ht="18.75" customHeight="1" x14ac:dyDescent="0.25">
      <c r="A12" s="6" t="s">
        <v>14</v>
      </c>
      <c r="B12" s="7" t="s">
        <v>15</v>
      </c>
      <c r="C12" s="16" t="s">
        <v>89</v>
      </c>
      <c r="D12" s="17" t="s">
        <v>90</v>
      </c>
      <c r="E12" s="17" t="s">
        <v>88</v>
      </c>
      <c r="F12" s="18">
        <v>37667</v>
      </c>
      <c r="G12" s="19">
        <v>0</v>
      </c>
      <c r="H12" s="19">
        <v>0</v>
      </c>
      <c r="I12" s="7">
        <v>6928.95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6928.95</v>
      </c>
      <c r="R12" s="17">
        <v>0</v>
      </c>
      <c r="S12" s="7">
        <v>768.92</v>
      </c>
      <c r="T12" s="7">
        <v>31.89</v>
      </c>
      <c r="U12" s="7">
        <v>796.83</v>
      </c>
      <c r="V12" s="7">
        <v>1597.55</v>
      </c>
      <c r="W12" s="7">
        <v>5331.4</v>
      </c>
    </row>
    <row r="13" spans="1:23" ht="18.75" customHeight="1" x14ac:dyDescent="0.25">
      <c r="A13" s="6" t="s">
        <v>16</v>
      </c>
      <c r="B13" s="7" t="s">
        <v>17</v>
      </c>
      <c r="C13" s="16" t="s">
        <v>89</v>
      </c>
      <c r="D13" s="17" t="s">
        <v>91</v>
      </c>
      <c r="E13" s="17" t="s">
        <v>88</v>
      </c>
      <c r="F13" s="18">
        <v>40926</v>
      </c>
      <c r="G13" s="19">
        <v>0</v>
      </c>
      <c r="H13" s="19">
        <v>0</v>
      </c>
      <c r="I13" s="7">
        <v>6245.4</v>
      </c>
      <c r="J13" s="7">
        <v>150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6395.4</v>
      </c>
      <c r="R13" s="17">
        <v>0</v>
      </c>
      <c r="S13" s="7">
        <v>635.21</v>
      </c>
      <c r="T13" s="7">
        <v>28.75</v>
      </c>
      <c r="U13" s="7">
        <v>718.22</v>
      </c>
      <c r="V13" s="7">
        <v>4059.2</v>
      </c>
      <c r="W13" s="7">
        <v>2336.1999999999998</v>
      </c>
    </row>
    <row r="14" spans="1:23" ht="18.75" customHeight="1" x14ac:dyDescent="0.25">
      <c r="A14" s="6" t="s">
        <v>18</v>
      </c>
      <c r="B14" s="7" t="s">
        <v>19</v>
      </c>
      <c r="C14" s="16" t="s">
        <v>92</v>
      </c>
      <c r="D14" s="17" t="s">
        <v>93</v>
      </c>
      <c r="E14" s="17" t="s">
        <v>88</v>
      </c>
      <c r="F14" s="18">
        <v>43374</v>
      </c>
      <c r="G14" s="19">
        <v>0</v>
      </c>
      <c r="H14" s="19">
        <v>0</v>
      </c>
      <c r="I14" s="7">
        <v>9525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9525</v>
      </c>
      <c r="R14" s="17">
        <v>0</v>
      </c>
      <c r="S14" s="7">
        <v>1323.44</v>
      </c>
      <c r="T14" s="7">
        <v>43.84</v>
      </c>
      <c r="U14" s="7">
        <v>1095.3800000000001</v>
      </c>
      <c r="V14" s="7">
        <v>2462.6</v>
      </c>
      <c r="W14" s="7">
        <v>7062.4</v>
      </c>
    </row>
    <row r="15" spans="1:23" ht="18.75" customHeight="1" x14ac:dyDescent="0.25">
      <c r="A15" s="6" t="s">
        <v>20</v>
      </c>
      <c r="B15" s="7" t="s">
        <v>21</v>
      </c>
      <c r="C15" s="16" t="s">
        <v>92</v>
      </c>
      <c r="D15" s="17" t="s">
        <v>90</v>
      </c>
      <c r="E15" s="17" t="s">
        <v>88</v>
      </c>
      <c r="F15" s="18">
        <v>40179</v>
      </c>
      <c r="G15" s="19">
        <v>0</v>
      </c>
      <c r="H15" s="19">
        <v>0</v>
      </c>
      <c r="I15" s="7">
        <v>8650.0499999999993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8650.0499999999993</v>
      </c>
      <c r="R15" s="17">
        <v>0</v>
      </c>
      <c r="S15" s="7">
        <v>1136.55</v>
      </c>
      <c r="T15" s="7">
        <v>39.81</v>
      </c>
      <c r="U15" s="7">
        <v>994.76</v>
      </c>
      <c r="V15" s="7">
        <v>6497.05</v>
      </c>
      <c r="W15" s="7">
        <v>2153</v>
      </c>
    </row>
    <row r="16" spans="1:23" ht="18.75" customHeight="1" x14ac:dyDescent="0.25">
      <c r="A16" s="6" t="s">
        <v>22</v>
      </c>
      <c r="B16" s="7" t="s">
        <v>23</v>
      </c>
      <c r="C16" s="16" t="s">
        <v>89</v>
      </c>
      <c r="D16" s="17" t="s">
        <v>90</v>
      </c>
      <c r="E16" s="17" t="s">
        <v>88</v>
      </c>
      <c r="F16" s="18">
        <v>38047</v>
      </c>
      <c r="G16" s="19">
        <v>0</v>
      </c>
      <c r="H16" s="19">
        <v>0</v>
      </c>
      <c r="I16" s="7">
        <v>8650.0499999999993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8650.0499999999993</v>
      </c>
      <c r="R16" s="17">
        <v>0</v>
      </c>
      <c r="S16" s="7">
        <v>1136.55</v>
      </c>
      <c r="T16" s="7">
        <v>39.81</v>
      </c>
      <c r="U16" s="7">
        <v>994.76</v>
      </c>
      <c r="V16" s="7">
        <v>2171.0500000000002</v>
      </c>
      <c r="W16" s="7">
        <v>6479</v>
      </c>
    </row>
    <row r="17" spans="1:23" ht="18.75" customHeight="1" x14ac:dyDescent="0.25">
      <c r="A17" s="6" t="s">
        <v>24</v>
      </c>
      <c r="B17" s="7" t="s">
        <v>25</v>
      </c>
      <c r="C17" s="16" t="s">
        <v>92</v>
      </c>
      <c r="D17" s="17" t="s">
        <v>94</v>
      </c>
      <c r="E17" s="17" t="s">
        <v>88</v>
      </c>
      <c r="F17" s="18">
        <v>39157</v>
      </c>
      <c r="G17" s="19">
        <v>0</v>
      </c>
      <c r="H17" s="19">
        <v>0</v>
      </c>
      <c r="I17" s="7">
        <v>5421.75</v>
      </c>
      <c r="J17" s="7">
        <v>150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5571.75</v>
      </c>
      <c r="R17" s="17">
        <v>0</v>
      </c>
      <c r="S17" s="7">
        <v>489.4</v>
      </c>
      <c r="T17" s="7">
        <v>24.95</v>
      </c>
      <c r="U17" s="7">
        <v>623.5</v>
      </c>
      <c r="V17" s="7">
        <v>3329.35</v>
      </c>
      <c r="W17" s="7">
        <v>2242.4</v>
      </c>
    </row>
    <row r="18" spans="1:23" ht="18.75" customHeight="1" x14ac:dyDescent="0.25">
      <c r="A18" s="6" t="s">
        <v>26</v>
      </c>
      <c r="B18" s="7" t="s">
        <v>27</v>
      </c>
      <c r="C18" s="16" t="s">
        <v>89</v>
      </c>
      <c r="D18" s="17" t="s">
        <v>90</v>
      </c>
      <c r="E18" s="17" t="s">
        <v>88</v>
      </c>
      <c r="F18" s="18">
        <v>39203</v>
      </c>
      <c r="G18" s="19">
        <v>0</v>
      </c>
      <c r="H18" s="19">
        <v>0</v>
      </c>
      <c r="I18" s="7">
        <v>8650.0499999999993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8650.0499999999993</v>
      </c>
      <c r="R18" s="17">
        <v>0</v>
      </c>
      <c r="S18" s="7">
        <v>1136.55</v>
      </c>
      <c r="T18" s="7">
        <v>39.81</v>
      </c>
      <c r="U18" s="7">
        <v>994.76</v>
      </c>
      <c r="V18" s="7">
        <v>4771.25</v>
      </c>
      <c r="W18" s="7">
        <v>3878.8</v>
      </c>
    </row>
    <row r="19" spans="1:23" ht="18.75" customHeight="1" x14ac:dyDescent="0.25">
      <c r="A19" s="6" t="s">
        <v>28</v>
      </c>
      <c r="B19" s="7" t="s">
        <v>29</v>
      </c>
      <c r="C19" s="16" t="s">
        <v>89</v>
      </c>
      <c r="D19" s="17" t="s">
        <v>90</v>
      </c>
      <c r="E19" s="17" t="s">
        <v>88</v>
      </c>
      <c r="F19" s="18">
        <v>39203</v>
      </c>
      <c r="G19" s="19">
        <v>0</v>
      </c>
      <c r="H19" s="19">
        <v>0</v>
      </c>
      <c r="I19" s="7">
        <v>6866.7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6866.7</v>
      </c>
      <c r="R19" s="17">
        <v>0</v>
      </c>
      <c r="S19" s="7">
        <v>755.63</v>
      </c>
      <c r="T19" s="7">
        <v>31.61</v>
      </c>
      <c r="U19" s="7">
        <v>789.67</v>
      </c>
      <c r="V19" s="7">
        <v>4367.3</v>
      </c>
      <c r="W19" s="7">
        <v>2499.4</v>
      </c>
    </row>
    <row r="20" spans="1:23" ht="18.75" customHeight="1" x14ac:dyDescent="0.25">
      <c r="A20" s="6" t="s">
        <v>30</v>
      </c>
      <c r="B20" s="7" t="s">
        <v>31</v>
      </c>
      <c r="C20" s="16" t="s">
        <v>92</v>
      </c>
      <c r="D20" s="17" t="s">
        <v>90</v>
      </c>
      <c r="E20" s="17" t="s">
        <v>88</v>
      </c>
      <c r="F20" s="18">
        <v>40298</v>
      </c>
      <c r="G20" s="19">
        <v>0</v>
      </c>
      <c r="H20" s="19">
        <v>0</v>
      </c>
      <c r="I20" s="7">
        <v>7625.25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7625.25</v>
      </c>
      <c r="R20" s="17">
        <v>0</v>
      </c>
      <c r="S20" s="7">
        <v>917.65</v>
      </c>
      <c r="T20" s="7">
        <v>35.1</v>
      </c>
      <c r="U20" s="7">
        <v>876.9</v>
      </c>
      <c r="V20" s="7">
        <v>3766.65</v>
      </c>
      <c r="W20" s="7">
        <v>3858.6</v>
      </c>
    </row>
    <row r="21" spans="1:23" ht="18.75" customHeight="1" x14ac:dyDescent="0.25">
      <c r="A21" s="6" t="s">
        <v>32</v>
      </c>
      <c r="B21" s="7" t="s">
        <v>33</v>
      </c>
      <c r="C21" s="16" t="s">
        <v>86</v>
      </c>
      <c r="D21" s="17" t="s">
        <v>95</v>
      </c>
      <c r="E21" s="17" t="s">
        <v>88</v>
      </c>
      <c r="F21" s="18">
        <v>40179</v>
      </c>
      <c r="G21" s="19">
        <v>0</v>
      </c>
      <c r="H21" s="19">
        <v>0</v>
      </c>
      <c r="I21" s="7">
        <v>6658.5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6658.5</v>
      </c>
      <c r="R21" s="17">
        <v>0</v>
      </c>
      <c r="S21" s="7">
        <v>711.15</v>
      </c>
      <c r="T21" s="7">
        <v>30.65</v>
      </c>
      <c r="U21" s="7">
        <v>765.73</v>
      </c>
      <c r="V21" s="7">
        <v>3382.1</v>
      </c>
      <c r="W21" s="7">
        <v>3276.4</v>
      </c>
    </row>
    <row r="22" spans="1:23" ht="18.75" customHeight="1" x14ac:dyDescent="0.25">
      <c r="A22" s="6" t="s">
        <v>34</v>
      </c>
      <c r="B22" s="7" t="s">
        <v>35</v>
      </c>
      <c r="C22" s="16" t="s">
        <v>92</v>
      </c>
      <c r="D22" s="17" t="s">
        <v>94</v>
      </c>
      <c r="E22" s="17" t="s">
        <v>88</v>
      </c>
      <c r="F22" s="18">
        <v>41334</v>
      </c>
      <c r="G22" s="19">
        <v>0</v>
      </c>
      <c r="H22" s="19">
        <v>0</v>
      </c>
      <c r="I22" s="7">
        <v>6250.35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6250.35</v>
      </c>
      <c r="R22" s="17">
        <v>0</v>
      </c>
      <c r="S22" s="7">
        <v>636.09</v>
      </c>
      <c r="T22" s="7">
        <v>28.77</v>
      </c>
      <c r="U22" s="7">
        <v>718.79</v>
      </c>
      <c r="V22" s="7">
        <v>1383.75</v>
      </c>
      <c r="W22" s="7">
        <v>4866.6000000000004</v>
      </c>
    </row>
    <row r="23" spans="1:23" ht="18.75" customHeight="1" x14ac:dyDescent="0.25">
      <c r="A23" s="6" t="s">
        <v>36</v>
      </c>
      <c r="B23" s="7" t="s">
        <v>37</v>
      </c>
      <c r="C23" s="16" t="s">
        <v>89</v>
      </c>
      <c r="D23" s="17" t="s">
        <v>96</v>
      </c>
      <c r="E23" s="17" t="s">
        <v>88</v>
      </c>
      <c r="F23" s="18">
        <v>38537</v>
      </c>
      <c r="G23" s="19">
        <v>0</v>
      </c>
      <c r="H23" s="19">
        <v>0</v>
      </c>
      <c r="I23" s="7">
        <v>9525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9525</v>
      </c>
      <c r="R23" s="17">
        <v>0</v>
      </c>
      <c r="S23" s="7">
        <v>1323.44</v>
      </c>
      <c r="T23" s="7">
        <v>43.84</v>
      </c>
      <c r="U23" s="7">
        <v>1095.3800000000001</v>
      </c>
      <c r="V23" s="7">
        <v>7463.6</v>
      </c>
      <c r="W23" s="7">
        <v>2061.4</v>
      </c>
    </row>
    <row r="24" spans="1:23" ht="18.75" customHeight="1" x14ac:dyDescent="0.25">
      <c r="A24" s="6" t="s">
        <v>38</v>
      </c>
      <c r="B24" s="7" t="s">
        <v>39</v>
      </c>
      <c r="C24" s="16" t="s">
        <v>92</v>
      </c>
      <c r="D24" s="17" t="s">
        <v>97</v>
      </c>
      <c r="E24" s="17" t="s">
        <v>88</v>
      </c>
      <c r="F24" s="18">
        <v>42461</v>
      </c>
      <c r="G24" s="19">
        <v>0</v>
      </c>
      <c r="H24" s="19">
        <v>0</v>
      </c>
      <c r="I24" s="7">
        <v>6664.5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6664.5</v>
      </c>
      <c r="R24" s="17">
        <v>0</v>
      </c>
      <c r="S24" s="7">
        <v>712.44</v>
      </c>
      <c r="T24" s="7">
        <v>30.68</v>
      </c>
      <c r="U24" s="7">
        <v>766.42</v>
      </c>
      <c r="V24" s="7">
        <v>3297.5</v>
      </c>
      <c r="W24" s="7">
        <v>3367</v>
      </c>
    </row>
    <row r="25" spans="1:23" ht="18.75" customHeight="1" x14ac:dyDescent="0.25">
      <c r="A25" s="6" t="s">
        <v>40</v>
      </c>
      <c r="B25" s="7" t="s">
        <v>41</v>
      </c>
      <c r="C25" s="16" t="s">
        <v>89</v>
      </c>
      <c r="D25" s="17" t="s">
        <v>98</v>
      </c>
      <c r="E25" s="17" t="s">
        <v>88</v>
      </c>
      <c r="F25" s="18">
        <v>40179</v>
      </c>
      <c r="G25" s="19">
        <v>0</v>
      </c>
      <c r="H25" s="19">
        <v>0</v>
      </c>
      <c r="I25" s="7">
        <v>6447.15</v>
      </c>
      <c r="J25" s="7">
        <v>150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6597.15</v>
      </c>
      <c r="R25" s="17">
        <v>0</v>
      </c>
      <c r="S25" s="7">
        <v>671.36</v>
      </c>
      <c r="T25" s="7">
        <v>29.67</v>
      </c>
      <c r="U25" s="7">
        <v>741.42</v>
      </c>
      <c r="V25" s="7">
        <v>4501.75</v>
      </c>
      <c r="W25" s="7">
        <v>2095.4</v>
      </c>
    </row>
    <row r="26" spans="1:23" ht="18.75" customHeight="1" x14ac:dyDescent="0.25">
      <c r="A26" s="6" t="s">
        <v>42</v>
      </c>
      <c r="B26" s="7" t="s">
        <v>43</v>
      </c>
      <c r="C26" s="16" t="s">
        <v>86</v>
      </c>
      <c r="D26" s="17" t="s">
        <v>91</v>
      </c>
      <c r="E26" s="17" t="s">
        <v>88</v>
      </c>
      <c r="F26" s="18">
        <v>36892</v>
      </c>
      <c r="G26" s="19">
        <v>0</v>
      </c>
      <c r="H26" s="19">
        <v>0</v>
      </c>
      <c r="I26" s="7">
        <v>6447.15</v>
      </c>
      <c r="J26" s="7">
        <v>150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6597.15</v>
      </c>
      <c r="R26" s="17">
        <v>0</v>
      </c>
      <c r="S26" s="7">
        <v>671.36</v>
      </c>
      <c r="T26" s="7">
        <v>29.67</v>
      </c>
      <c r="U26" s="7">
        <v>741.42</v>
      </c>
      <c r="V26" s="7">
        <v>4206.3500000000004</v>
      </c>
      <c r="W26" s="7">
        <v>2390.8000000000002</v>
      </c>
    </row>
    <row r="27" spans="1:23" ht="18.75" customHeight="1" x14ac:dyDescent="0.25">
      <c r="A27" s="6" t="s">
        <v>44</v>
      </c>
      <c r="B27" s="7" t="s">
        <v>45</v>
      </c>
      <c r="C27" s="16" t="s">
        <v>92</v>
      </c>
      <c r="D27" s="17" t="s">
        <v>97</v>
      </c>
      <c r="E27" s="17" t="s">
        <v>88</v>
      </c>
      <c r="F27" s="18">
        <v>42461</v>
      </c>
      <c r="G27" s="19">
        <v>0</v>
      </c>
      <c r="H27" s="19">
        <v>0</v>
      </c>
      <c r="I27" s="7">
        <v>6928.65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6928.65</v>
      </c>
      <c r="R27" s="17">
        <v>0</v>
      </c>
      <c r="S27" s="7">
        <v>768.86</v>
      </c>
      <c r="T27" s="7">
        <v>31.89</v>
      </c>
      <c r="U27" s="7">
        <v>796.79</v>
      </c>
      <c r="V27" s="7">
        <v>4226.45</v>
      </c>
      <c r="W27" s="7">
        <v>2702.2</v>
      </c>
    </row>
    <row r="28" spans="1:23" ht="18.75" customHeight="1" x14ac:dyDescent="0.25">
      <c r="A28" s="6" t="s">
        <v>46</v>
      </c>
      <c r="B28" s="7" t="s">
        <v>47</v>
      </c>
      <c r="C28" s="16" t="s">
        <v>86</v>
      </c>
      <c r="D28" s="17" t="s">
        <v>98</v>
      </c>
      <c r="E28" s="17" t="s">
        <v>88</v>
      </c>
      <c r="F28" s="18">
        <v>42430</v>
      </c>
      <c r="G28" s="19">
        <v>0</v>
      </c>
      <c r="H28" s="19">
        <v>0</v>
      </c>
      <c r="I28" s="7">
        <v>6664.5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6664.5</v>
      </c>
      <c r="R28" s="17">
        <v>0</v>
      </c>
      <c r="S28" s="7">
        <v>712.44</v>
      </c>
      <c r="T28" s="7">
        <v>30.68</v>
      </c>
      <c r="U28" s="7">
        <v>766.42</v>
      </c>
      <c r="V28" s="7">
        <v>4023.7</v>
      </c>
      <c r="W28" s="7">
        <v>2640.8</v>
      </c>
    </row>
    <row r="29" spans="1:23" ht="18.75" customHeight="1" x14ac:dyDescent="0.25">
      <c r="A29" s="6" t="s">
        <v>48</v>
      </c>
      <c r="B29" s="7" t="s">
        <v>49</v>
      </c>
      <c r="C29" s="16" t="s">
        <v>99</v>
      </c>
      <c r="D29" s="17" t="s">
        <v>90</v>
      </c>
      <c r="E29" s="17" t="s">
        <v>88</v>
      </c>
      <c r="F29" s="18">
        <v>39278</v>
      </c>
      <c r="G29" s="19">
        <v>0</v>
      </c>
      <c r="H29" s="19">
        <v>0</v>
      </c>
      <c r="I29" s="7">
        <v>7625.25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7625.25</v>
      </c>
      <c r="R29" s="17">
        <v>0</v>
      </c>
      <c r="S29" s="7">
        <v>917.65</v>
      </c>
      <c r="T29" s="7">
        <v>35.1</v>
      </c>
      <c r="U29" s="7">
        <v>876.9</v>
      </c>
      <c r="V29" s="7">
        <v>6029.65</v>
      </c>
      <c r="W29" s="7">
        <v>1595.6</v>
      </c>
    </row>
    <row r="30" spans="1:23" ht="18.75" customHeight="1" x14ac:dyDescent="0.25">
      <c r="A30" s="6" t="s">
        <v>50</v>
      </c>
      <c r="B30" s="7" t="s">
        <v>51</v>
      </c>
      <c r="C30" s="16" t="s">
        <v>86</v>
      </c>
      <c r="D30" s="17" t="s">
        <v>90</v>
      </c>
      <c r="E30" s="17" t="s">
        <v>88</v>
      </c>
      <c r="F30" s="18">
        <v>44470</v>
      </c>
      <c r="G30" s="19">
        <v>0</v>
      </c>
      <c r="H30" s="19">
        <v>0</v>
      </c>
      <c r="I30" s="7">
        <v>7625.25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7625.25</v>
      </c>
      <c r="R30" s="17">
        <v>0</v>
      </c>
      <c r="S30" s="7">
        <v>917.65</v>
      </c>
      <c r="T30" s="7">
        <v>35.1</v>
      </c>
      <c r="U30" s="7">
        <v>876.9</v>
      </c>
      <c r="V30" s="7">
        <v>1829.65</v>
      </c>
      <c r="W30" s="7">
        <v>5795.6</v>
      </c>
    </row>
    <row r="31" spans="1:23" ht="18.75" customHeight="1" x14ac:dyDescent="0.25">
      <c r="A31" s="6" t="s">
        <v>52</v>
      </c>
      <c r="B31" s="7" t="s">
        <v>53</v>
      </c>
      <c r="C31" s="16" t="s">
        <v>99</v>
      </c>
      <c r="D31" s="17" t="s">
        <v>100</v>
      </c>
      <c r="E31" s="17" t="s">
        <v>88</v>
      </c>
      <c r="F31" s="18">
        <v>44470</v>
      </c>
      <c r="G31" s="19">
        <v>0</v>
      </c>
      <c r="H31" s="19">
        <v>0</v>
      </c>
      <c r="I31" s="7">
        <v>11749.95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11749.95</v>
      </c>
      <c r="R31" s="17">
        <v>0</v>
      </c>
      <c r="S31" s="7">
        <v>1798.69</v>
      </c>
      <c r="T31" s="7">
        <v>54.08</v>
      </c>
      <c r="U31" s="7">
        <v>1351.24</v>
      </c>
      <c r="V31" s="7">
        <v>9038.15</v>
      </c>
      <c r="W31" s="7">
        <v>2711.8</v>
      </c>
    </row>
    <row r="32" spans="1:23" ht="18.75" customHeight="1" x14ac:dyDescent="0.25">
      <c r="A32" s="6" t="s">
        <v>54</v>
      </c>
      <c r="B32" s="7" t="s">
        <v>55</v>
      </c>
      <c r="C32" s="16" t="s">
        <v>89</v>
      </c>
      <c r="D32" s="17" t="s">
        <v>94</v>
      </c>
      <c r="E32" s="17" t="s">
        <v>88</v>
      </c>
      <c r="F32" s="18">
        <v>44470</v>
      </c>
      <c r="G32" s="19">
        <v>0</v>
      </c>
      <c r="H32" s="19">
        <v>0</v>
      </c>
      <c r="I32" s="7">
        <v>6664.65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6664.65</v>
      </c>
      <c r="R32" s="17">
        <v>0</v>
      </c>
      <c r="S32" s="7">
        <v>712.47</v>
      </c>
      <c r="T32" s="7">
        <v>30.68</v>
      </c>
      <c r="U32" s="7">
        <v>766.43</v>
      </c>
      <c r="V32" s="7">
        <v>3360.65</v>
      </c>
      <c r="W32" s="7">
        <v>3304</v>
      </c>
    </row>
    <row r="33" spans="1:23" ht="18.75" customHeight="1" x14ac:dyDescent="0.25">
      <c r="A33" s="6" t="s">
        <v>56</v>
      </c>
      <c r="B33" s="7" t="s">
        <v>57</v>
      </c>
      <c r="C33" s="16" t="s">
        <v>86</v>
      </c>
      <c r="D33" s="17" t="s">
        <v>101</v>
      </c>
      <c r="E33" s="17" t="s">
        <v>88</v>
      </c>
      <c r="F33" s="18">
        <v>44470</v>
      </c>
      <c r="G33" s="19">
        <v>0</v>
      </c>
      <c r="H33" s="19">
        <v>0</v>
      </c>
      <c r="I33" s="7">
        <v>3000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3000</v>
      </c>
      <c r="R33" s="17">
        <v>0</v>
      </c>
      <c r="S33" s="7">
        <v>45.84</v>
      </c>
      <c r="T33" s="7">
        <v>13.81</v>
      </c>
      <c r="U33" s="7">
        <v>0</v>
      </c>
      <c r="V33" s="7">
        <v>59.8</v>
      </c>
      <c r="W33" s="7">
        <v>2940.2</v>
      </c>
    </row>
    <row r="34" spans="1:23" ht="18.75" customHeight="1" x14ac:dyDescent="0.25">
      <c r="A34" s="6" t="s">
        <v>58</v>
      </c>
      <c r="B34" s="7" t="s">
        <v>59</v>
      </c>
      <c r="C34" s="16" t="s">
        <v>92</v>
      </c>
      <c r="D34" s="17" t="s">
        <v>102</v>
      </c>
      <c r="E34" s="17" t="s">
        <v>88</v>
      </c>
      <c r="F34" s="18">
        <v>44470</v>
      </c>
      <c r="G34" s="19">
        <v>0</v>
      </c>
      <c r="H34" s="19">
        <v>0</v>
      </c>
      <c r="I34" s="7">
        <v>5188.8</v>
      </c>
      <c r="J34" s="7">
        <v>150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5338.8</v>
      </c>
      <c r="R34" s="17">
        <v>0</v>
      </c>
      <c r="S34" s="7">
        <v>452.13</v>
      </c>
      <c r="T34" s="7">
        <v>23.88</v>
      </c>
      <c r="U34" s="7">
        <v>596.71</v>
      </c>
      <c r="V34" s="7">
        <v>2514.8000000000002</v>
      </c>
      <c r="W34" s="7">
        <v>2824</v>
      </c>
    </row>
    <row r="35" spans="1:23" ht="18.75" customHeight="1" x14ac:dyDescent="0.25">
      <c r="A35" s="6" t="s">
        <v>60</v>
      </c>
      <c r="B35" s="7" t="s">
        <v>61</v>
      </c>
      <c r="C35" s="16" t="s">
        <v>89</v>
      </c>
      <c r="D35" s="17" t="s">
        <v>90</v>
      </c>
      <c r="E35" s="17" t="s">
        <v>88</v>
      </c>
      <c r="F35" s="18">
        <v>38093</v>
      </c>
      <c r="G35" s="19">
        <v>0</v>
      </c>
      <c r="H35" s="19">
        <v>0</v>
      </c>
      <c r="I35" s="7">
        <v>8649.9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8649.9</v>
      </c>
      <c r="R35" s="17">
        <v>0</v>
      </c>
      <c r="S35" s="7">
        <v>1136.52</v>
      </c>
      <c r="T35" s="7">
        <v>39.81</v>
      </c>
      <c r="U35" s="7">
        <v>994.74</v>
      </c>
      <c r="V35" s="7">
        <v>5879.1</v>
      </c>
      <c r="W35" s="7">
        <v>2770.8</v>
      </c>
    </row>
    <row r="36" spans="1:23" ht="18.75" customHeight="1" x14ac:dyDescent="0.25">
      <c r="A36" s="6" t="s">
        <v>62</v>
      </c>
      <c r="B36" s="7" t="s">
        <v>63</v>
      </c>
      <c r="C36" s="16" t="s">
        <v>86</v>
      </c>
      <c r="D36" s="17" t="s">
        <v>87</v>
      </c>
      <c r="E36" s="17" t="s">
        <v>88</v>
      </c>
      <c r="F36" s="18">
        <v>44501</v>
      </c>
      <c r="G36" s="19">
        <v>0</v>
      </c>
      <c r="H36" s="19">
        <v>0</v>
      </c>
      <c r="I36" s="7">
        <v>15249.9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15249.9</v>
      </c>
      <c r="R36" s="17">
        <v>0</v>
      </c>
      <c r="S36" s="7">
        <v>2588.0300000000002</v>
      </c>
      <c r="T36" s="7">
        <v>70.19</v>
      </c>
      <c r="U36" s="7">
        <v>1753.74</v>
      </c>
      <c r="V36" s="7">
        <v>7467.9</v>
      </c>
      <c r="W36" s="7">
        <v>7782</v>
      </c>
    </row>
    <row r="37" spans="1:23" ht="18.75" customHeight="1" x14ac:dyDescent="0.25">
      <c r="A37" s="6" t="s">
        <v>64</v>
      </c>
      <c r="B37" s="7" t="s">
        <v>65</v>
      </c>
      <c r="C37" s="16" t="s">
        <v>89</v>
      </c>
      <c r="D37" s="17" t="s">
        <v>94</v>
      </c>
      <c r="E37" s="17" t="s">
        <v>88</v>
      </c>
      <c r="F37" s="18">
        <v>44470</v>
      </c>
      <c r="G37" s="19">
        <v>0</v>
      </c>
      <c r="H37" s="19">
        <v>0</v>
      </c>
      <c r="I37" s="7">
        <v>5421.75</v>
      </c>
      <c r="J37" s="7">
        <v>150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5571.75</v>
      </c>
      <c r="R37" s="17">
        <v>0</v>
      </c>
      <c r="S37" s="7">
        <v>489.4</v>
      </c>
      <c r="T37" s="7">
        <v>24.95</v>
      </c>
      <c r="U37" s="7">
        <v>623.5</v>
      </c>
      <c r="V37" s="7">
        <v>1137.75</v>
      </c>
      <c r="W37" s="7">
        <v>4434</v>
      </c>
    </row>
    <row r="38" spans="1:23" ht="18.75" customHeight="1" x14ac:dyDescent="0.25">
      <c r="A38" s="6" t="s">
        <v>66</v>
      </c>
      <c r="B38" s="7" t="s">
        <v>67</v>
      </c>
      <c r="C38" s="16" t="s">
        <v>89</v>
      </c>
      <c r="D38" s="17" t="s">
        <v>102</v>
      </c>
      <c r="E38" s="17" t="s">
        <v>88</v>
      </c>
      <c r="F38" s="18">
        <v>44470</v>
      </c>
      <c r="G38" s="19">
        <v>0</v>
      </c>
      <c r="H38" s="19">
        <v>0</v>
      </c>
      <c r="I38" s="7">
        <v>5142.1499999999996</v>
      </c>
      <c r="J38" s="7">
        <v>150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5292.15</v>
      </c>
      <c r="R38" s="17">
        <v>0</v>
      </c>
      <c r="S38" s="7">
        <v>444.66</v>
      </c>
      <c r="T38" s="7">
        <v>23.67</v>
      </c>
      <c r="U38" s="7">
        <v>591.35</v>
      </c>
      <c r="V38" s="7">
        <v>1059.75</v>
      </c>
      <c r="W38" s="7">
        <v>4232.3999999999996</v>
      </c>
    </row>
    <row r="39" spans="1:23" ht="18.75" customHeight="1" x14ac:dyDescent="0.25">
      <c r="A39" s="6" t="s">
        <v>68</v>
      </c>
      <c r="B39" s="7" t="s">
        <v>69</v>
      </c>
      <c r="C39" s="16" t="s">
        <v>99</v>
      </c>
      <c r="D39" s="17" t="s">
        <v>97</v>
      </c>
      <c r="E39" s="17" t="s">
        <v>88</v>
      </c>
      <c r="F39" s="18">
        <v>44470</v>
      </c>
      <c r="G39" s="19">
        <v>0</v>
      </c>
      <c r="H39" s="19">
        <v>0</v>
      </c>
      <c r="I39" s="7">
        <v>6928.65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6928.65</v>
      </c>
      <c r="R39" s="17">
        <v>0</v>
      </c>
      <c r="S39" s="7">
        <v>768.86</v>
      </c>
      <c r="T39" s="7">
        <v>31.89</v>
      </c>
      <c r="U39" s="7">
        <v>796.79</v>
      </c>
      <c r="V39" s="7">
        <v>1597.65</v>
      </c>
      <c r="W39" s="7">
        <v>5331</v>
      </c>
    </row>
    <row r="40" spans="1:23" ht="18.75" customHeight="1" x14ac:dyDescent="0.25">
      <c r="A40" s="6" t="s">
        <v>70</v>
      </c>
      <c r="B40" s="7" t="s">
        <v>71</v>
      </c>
      <c r="C40" s="16" t="s">
        <v>89</v>
      </c>
      <c r="D40" s="17" t="s">
        <v>103</v>
      </c>
      <c r="E40" s="17" t="s">
        <v>88</v>
      </c>
      <c r="F40" s="18">
        <v>44470</v>
      </c>
      <c r="G40" s="19">
        <v>0</v>
      </c>
      <c r="H40" s="19">
        <v>0</v>
      </c>
      <c r="I40" s="7">
        <v>5188.8</v>
      </c>
      <c r="J40" s="7">
        <v>150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5338.8</v>
      </c>
      <c r="R40" s="17">
        <v>0</v>
      </c>
      <c r="S40" s="7">
        <v>452.13</v>
      </c>
      <c r="T40" s="7">
        <v>23.88</v>
      </c>
      <c r="U40" s="7">
        <v>596.71</v>
      </c>
      <c r="V40" s="7">
        <v>1072.8</v>
      </c>
      <c r="W40" s="7">
        <v>4266</v>
      </c>
    </row>
    <row r="41" spans="1:23" ht="18.75" customHeight="1" x14ac:dyDescent="0.25">
      <c r="A41" s="6" t="s">
        <v>72</v>
      </c>
      <c r="B41" s="7" t="s">
        <v>73</v>
      </c>
      <c r="C41" s="16" t="s">
        <v>86</v>
      </c>
      <c r="D41" s="17" t="s">
        <v>90</v>
      </c>
      <c r="E41" s="17" t="s">
        <v>88</v>
      </c>
      <c r="F41" s="18">
        <v>44470</v>
      </c>
      <c r="G41" s="19">
        <v>0</v>
      </c>
      <c r="H41" s="19">
        <v>0</v>
      </c>
      <c r="I41" s="7">
        <v>7625.25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7625.25</v>
      </c>
      <c r="R41" s="17">
        <v>0</v>
      </c>
      <c r="S41" s="7">
        <v>917.65</v>
      </c>
      <c r="T41" s="7">
        <v>35.1</v>
      </c>
      <c r="U41" s="7">
        <v>876.9</v>
      </c>
      <c r="V41" s="7">
        <v>4372.6499999999996</v>
      </c>
      <c r="W41" s="7">
        <v>3252.6</v>
      </c>
    </row>
    <row r="42" spans="1:23" ht="18.75" customHeight="1" x14ac:dyDescent="0.25">
      <c r="A42" s="6" t="s">
        <v>74</v>
      </c>
      <c r="B42" s="7" t="s">
        <v>75</v>
      </c>
      <c r="C42" s="16" t="s">
        <v>86</v>
      </c>
      <c r="D42" s="17" t="s">
        <v>102</v>
      </c>
      <c r="E42" s="17" t="s">
        <v>88</v>
      </c>
      <c r="F42" s="18">
        <v>44470</v>
      </c>
      <c r="G42" s="19">
        <v>0</v>
      </c>
      <c r="H42" s="19">
        <v>0</v>
      </c>
      <c r="I42" s="7">
        <v>5296.8</v>
      </c>
      <c r="J42" s="7">
        <v>150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5446.8</v>
      </c>
      <c r="R42" s="17">
        <v>0</v>
      </c>
      <c r="S42" s="7">
        <v>469.41</v>
      </c>
      <c r="T42" s="7">
        <v>24.38</v>
      </c>
      <c r="U42" s="7">
        <v>609.13</v>
      </c>
      <c r="V42" s="7">
        <v>1103</v>
      </c>
      <c r="W42" s="7">
        <v>4343.8</v>
      </c>
    </row>
    <row r="43" spans="1:23" ht="18.75" customHeight="1" x14ac:dyDescent="0.25">
      <c r="A43" s="6" t="s">
        <v>76</v>
      </c>
      <c r="B43" s="7" t="s">
        <v>77</v>
      </c>
      <c r="C43" s="16" t="s">
        <v>99</v>
      </c>
      <c r="D43" s="17" t="s">
        <v>104</v>
      </c>
      <c r="E43" s="17" t="s">
        <v>88</v>
      </c>
      <c r="F43" s="18">
        <v>44470</v>
      </c>
      <c r="G43" s="19">
        <v>0</v>
      </c>
      <c r="H43" s="19">
        <v>0</v>
      </c>
      <c r="I43" s="7">
        <v>21750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21750</v>
      </c>
      <c r="R43" s="17">
        <v>0</v>
      </c>
      <c r="S43" s="7">
        <v>4166.18</v>
      </c>
      <c r="T43" s="7">
        <v>100.11</v>
      </c>
      <c r="U43" s="7">
        <v>2501.25</v>
      </c>
      <c r="V43" s="7">
        <v>8975.6</v>
      </c>
      <c r="W43" s="7">
        <v>12774.4</v>
      </c>
    </row>
    <row r="44" spans="1:23" ht="18.75" customHeight="1" x14ac:dyDescent="0.25">
      <c r="A44" s="6" t="s">
        <v>78</v>
      </c>
      <c r="B44" s="7" t="s">
        <v>79</v>
      </c>
      <c r="C44" s="16" t="s">
        <v>86</v>
      </c>
      <c r="D44" s="17" t="s">
        <v>87</v>
      </c>
      <c r="E44" s="17" t="s">
        <v>88</v>
      </c>
      <c r="F44" s="18">
        <v>44485</v>
      </c>
      <c r="G44" s="19">
        <v>0</v>
      </c>
      <c r="H44" s="19">
        <v>0</v>
      </c>
      <c r="I44" s="7">
        <v>15249.9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15249.9</v>
      </c>
      <c r="R44" s="17">
        <v>0</v>
      </c>
      <c r="S44" s="7">
        <v>2588.0300000000002</v>
      </c>
      <c r="T44" s="7">
        <v>70.19</v>
      </c>
      <c r="U44" s="7">
        <v>1753.74</v>
      </c>
      <c r="V44" s="7">
        <v>4412.1000000000004</v>
      </c>
      <c r="W44" s="7">
        <v>10837.8</v>
      </c>
    </row>
    <row r="45" spans="1:23" ht="18.75" customHeight="1" x14ac:dyDescent="0.25">
      <c r="A45" s="21"/>
      <c r="B45" s="22"/>
      <c r="C45" s="20"/>
      <c r="D45" s="20"/>
      <c r="E45" s="20"/>
      <c r="F45" s="20"/>
      <c r="G45" s="20"/>
      <c r="H45" s="20"/>
      <c r="I45" s="23">
        <f>SUM(I11:I44)</f>
        <v>277755.89999999997</v>
      </c>
      <c r="J45" s="23">
        <f t="shared" ref="J45:W45" si="0">SUM(J11:J44)</f>
        <v>1350</v>
      </c>
      <c r="K45" s="23">
        <f t="shared" si="0"/>
        <v>0</v>
      </c>
      <c r="L45" s="23">
        <f t="shared" si="0"/>
        <v>0</v>
      </c>
      <c r="M45" s="23">
        <f t="shared" si="0"/>
        <v>0</v>
      </c>
      <c r="N45" s="23">
        <f t="shared" si="0"/>
        <v>0</v>
      </c>
      <c r="O45" s="23">
        <f t="shared" si="0"/>
        <v>0</v>
      </c>
      <c r="P45" s="23">
        <f>SUM(P11:P44)</f>
        <v>0</v>
      </c>
      <c r="Q45" s="23">
        <f t="shared" si="0"/>
        <v>279105.89999999997</v>
      </c>
      <c r="R45" s="24">
        <f>SUM(R11:R44)</f>
        <v>0</v>
      </c>
      <c r="S45" s="23">
        <f t="shared" si="0"/>
        <v>35960.37000000001</v>
      </c>
      <c r="T45" s="23">
        <f>SUM(T11:T44)</f>
        <v>1278.4299999999998</v>
      </c>
      <c r="U45" s="23">
        <f t="shared" si="0"/>
        <v>31596.920000000009</v>
      </c>
      <c r="V45" s="23">
        <f t="shared" si="0"/>
        <v>129830.09999999998</v>
      </c>
      <c r="W45" s="23">
        <f t="shared" si="0"/>
        <v>149275.80000000002</v>
      </c>
    </row>
  </sheetData>
  <mergeCells count="5">
    <mergeCell ref="B1:Q1"/>
    <mergeCell ref="B2:Q2"/>
    <mergeCell ref="B3:Q3"/>
    <mergeCell ref="A7:W7"/>
    <mergeCell ref="A8:W8"/>
  </mergeCells>
  <conditionalFormatting sqref="A1:H3 S1:XFD3 A7:A8 X7:XFD8 A9:XFD9 A46:XFD1048576 A10:B45 I10:J10 Q10 I11:Q45 S10:XFD45">
    <cfRule type="cellIs" dxfId="73" priority="74" operator="lessThan">
      <formula>0</formula>
    </cfRule>
  </conditionalFormatting>
  <conditionalFormatting sqref="C11:F18 G12:H44">
    <cfRule type="cellIs" dxfId="72" priority="73" operator="lessThan">
      <formula>0</formula>
    </cfRule>
  </conditionalFormatting>
  <conditionalFormatting sqref="D19:E20 C21:E44 F20:F44">
    <cfRule type="cellIs" dxfId="71" priority="72" operator="lessThan">
      <formula>0</formula>
    </cfRule>
  </conditionalFormatting>
  <conditionalFormatting sqref="D10:F10">
    <cfRule type="cellIs" dxfId="70" priority="71" operator="lessThan">
      <formula>0</formula>
    </cfRule>
  </conditionalFormatting>
  <conditionalFormatting sqref="A10:J10 Q10 S10:W10">
    <cfRule type="cellIs" dxfId="69" priority="70" operator="lessThan">
      <formula>0</formula>
    </cfRule>
  </conditionalFormatting>
  <conditionalFormatting sqref="A10:J10 Q10 S10:W10">
    <cfRule type="cellIs" dxfId="68" priority="69" operator="lessThan">
      <formula>0</formula>
    </cfRule>
  </conditionalFormatting>
  <conditionalFormatting sqref="A10:J10 Q10 S10:W10">
    <cfRule type="cellIs" dxfId="67" priority="68" operator="lessThan">
      <formula>0</formula>
    </cfRule>
  </conditionalFormatting>
  <conditionalFormatting sqref="A10:J10 Q10 S10:W10">
    <cfRule type="cellIs" dxfId="66" priority="66" operator="lessThan">
      <formula>0</formula>
    </cfRule>
  </conditionalFormatting>
  <conditionalFormatting sqref="A10:J10 Q10 S10:W10">
    <cfRule type="cellIs" dxfId="65" priority="67" operator="lessThan">
      <formula>0</formula>
    </cfRule>
  </conditionalFormatting>
  <conditionalFormatting sqref="A10:J10 Q10 S10:W10">
    <cfRule type="cellIs" dxfId="64" priority="65" operator="lessThan">
      <formula>0</formula>
    </cfRule>
  </conditionalFormatting>
  <conditionalFormatting sqref="A10:J10 Q10 S10:W10">
    <cfRule type="cellIs" dxfId="63" priority="64" operator="lessThan">
      <formula>0</formula>
    </cfRule>
  </conditionalFormatting>
  <conditionalFormatting sqref="A10:J10 Q10 S10:W10">
    <cfRule type="cellIs" dxfId="62" priority="62" operator="lessThan">
      <formula>0</formula>
    </cfRule>
  </conditionalFormatting>
  <conditionalFormatting sqref="A10:J10 Q10 S10:W10">
    <cfRule type="cellIs" dxfId="61" priority="63" operator="lessThan">
      <formula>0</formula>
    </cfRule>
  </conditionalFormatting>
  <conditionalFormatting sqref="A10:J10 Q10 S10:W10">
    <cfRule type="cellIs" dxfId="60" priority="61" operator="lessThan">
      <formula>0</formula>
    </cfRule>
  </conditionalFormatting>
  <conditionalFormatting sqref="A10:J10 Q10 S10:W10">
    <cfRule type="cellIs" dxfId="59" priority="60" operator="lessThan">
      <formula>0</formula>
    </cfRule>
  </conditionalFormatting>
  <conditionalFormatting sqref="A10:J10 Q10 S10:W10">
    <cfRule type="cellIs" dxfId="58" priority="59" operator="lessThan">
      <formula>0</formula>
    </cfRule>
  </conditionalFormatting>
  <conditionalFormatting sqref="A10:J10 Q10 S10:W10">
    <cfRule type="cellIs" dxfId="57" priority="58" operator="lessThan">
      <formula>0</formula>
    </cfRule>
  </conditionalFormatting>
  <conditionalFormatting sqref="A10:J10 Q10 S10:W10">
    <cfRule type="cellIs" dxfId="56" priority="56" operator="lessThan">
      <formula>0</formula>
    </cfRule>
  </conditionalFormatting>
  <conditionalFormatting sqref="A10:J10 Q10 S10:W10">
    <cfRule type="cellIs" dxfId="55" priority="57" operator="lessThan">
      <formula>0</formula>
    </cfRule>
  </conditionalFormatting>
  <conditionalFormatting sqref="A10:J10 Q10 S10:W10">
    <cfRule type="cellIs" dxfId="54" priority="55" operator="lessThan">
      <formula>0</formula>
    </cfRule>
  </conditionalFormatting>
  <conditionalFormatting sqref="A10:J10 Q10 S10:W10">
    <cfRule type="cellIs" dxfId="53" priority="54" operator="lessThan">
      <formula>0</formula>
    </cfRule>
  </conditionalFormatting>
  <conditionalFormatting sqref="A10:J10 Q10 S10:W10">
    <cfRule type="cellIs" dxfId="52" priority="53" operator="lessThan">
      <formula>0</formula>
    </cfRule>
  </conditionalFormatting>
  <conditionalFormatting sqref="A10:J10 Q10 S10:W10">
    <cfRule type="cellIs" dxfId="51" priority="52" operator="lessThan">
      <formula>0</formula>
    </cfRule>
  </conditionalFormatting>
  <conditionalFormatting sqref="A10:J10 Q10 S10:W10">
    <cfRule type="cellIs" dxfId="50" priority="50" operator="lessThan">
      <formula>0</formula>
    </cfRule>
  </conditionalFormatting>
  <conditionalFormatting sqref="A10:J10 Q10 S10:W10">
    <cfRule type="cellIs" dxfId="49" priority="51" operator="lessThan">
      <formula>0</formula>
    </cfRule>
  </conditionalFormatting>
  <conditionalFormatting sqref="A10:J10 Q10 S10:W10">
    <cfRule type="cellIs" dxfId="48" priority="49" operator="lessThan">
      <formula>0</formula>
    </cfRule>
  </conditionalFormatting>
  <conditionalFormatting sqref="A10:J10 Q10 S10:W10">
    <cfRule type="cellIs" dxfId="47" priority="48" operator="lessThan">
      <formula>0</formula>
    </cfRule>
  </conditionalFormatting>
  <conditionalFormatting sqref="A10:J10 Q10 S10:W10">
    <cfRule type="cellIs" dxfId="46" priority="46" operator="lessThan">
      <formula>0</formula>
    </cfRule>
  </conditionalFormatting>
  <conditionalFormatting sqref="A10:J10 Q10 S10:W10">
    <cfRule type="cellIs" dxfId="45" priority="47" operator="lessThan">
      <formula>0</formula>
    </cfRule>
  </conditionalFormatting>
  <conditionalFormatting sqref="A10:J10 Q10 S10:W10">
    <cfRule type="cellIs" dxfId="44" priority="45" operator="lessThan">
      <formula>0</formula>
    </cfRule>
  </conditionalFormatting>
  <conditionalFormatting sqref="A10:J10 Q10 S10:W10">
    <cfRule type="cellIs" dxfId="43" priority="44" operator="lessThan">
      <formula>0</formula>
    </cfRule>
  </conditionalFormatting>
  <conditionalFormatting sqref="A10:J10 Q10 S10:W10">
    <cfRule type="cellIs" dxfId="42" priority="43" operator="lessThan">
      <formula>0</formula>
    </cfRule>
  </conditionalFormatting>
  <conditionalFormatting sqref="A10:J10 Q10 S10:W10">
    <cfRule type="cellIs" dxfId="41" priority="42" operator="lessThan">
      <formula>0</formula>
    </cfRule>
  </conditionalFormatting>
  <conditionalFormatting sqref="A10:J10 Q10 S10:W10">
    <cfRule type="cellIs" dxfId="40" priority="40" operator="lessThan">
      <formula>0</formula>
    </cfRule>
  </conditionalFormatting>
  <conditionalFormatting sqref="A10:J10 Q10 S10:W10">
    <cfRule type="cellIs" dxfId="39" priority="41" operator="lessThan">
      <formula>0</formula>
    </cfRule>
  </conditionalFormatting>
  <conditionalFormatting sqref="G11:H11">
    <cfRule type="cellIs" dxfId="38" priority="39" operator="lessThan">
      <formula>0</formula>
    </cfRule>
  </conditionalFormatting>
  <conditionalFormatting sqref="C19">
    <cfRule type="cellIs" dxfId="37" priority="38" operator="lessThan">
      <formula>0</formula>
    </cfRule>
  </conditionalFormatting>
  <conditionalFormatting sqref="C20">
    <cfRule type="cellIs" dxfId="36" priority="37" operator="lessThan">
      <formula>0</formula>
    </cfRule>
  </conditionalFormatting>
  <conditionalFormatting sqref="F19">
    <cfRule type="cellIs" dxfId="35" priority="36" operator="lessThan">
      <formula>0</formula>
    </cfRule>
  </conditionalFormatting>
  <conditionalFormatting sqref="P10">
    <cfRule type="cellIs" dxfId="34" priority="35" operator="lessThan">
      <formula>0</formula>
    </cfRule>
  </conditionalFormatting>
  <conditionalFormatting sqref="K10:M10">
    <cfRule type="cellIs" dxfId="33" priority="34" operator="lessThan">
      <formula>0</formula>
    </cfRule>
  </conditionalFormatting>
  <conditionalFormatting sqref="K10:M10">
    <cfRule type="cellIs" dxfId="32" priority="33" operator="lessThan">
      <formula>0</formula>
    </cfRule>
  </conditionalFormatting>
  <conditionalFormatting sqref="K10:M10">
    <cfRule type="cellIs" dxfId="31" priority="32" operator="lessThan">
      <formula>0</formula>
    </cfRule>
  </conditionalFormatting>
  <conditionalFormatting sqref="K10:M10">
    <cfRule type="cellIs" dxfId="30" priority="31" operator="lessThan">
      <formula>0</formula>
    </cfRule>
  </conditionalFormatting>
  <conditionalFormatting sqref="K10:M10">
    <cfRule type="cellIs" dxfId="29" priority="29" operator="lessThan">
      <formula>0</formula>
    </cfRule>
  </conditionalFormatting>
  <conditionalFormatting sqref="K10:M10">
    <cfRule type="cellIs" dxfId="28" priority="30" operator="lessThan">
      <formula>0</formula>
    </cfRule>
  </conditionalFormatting>
  <conditionalFormatting sqref="K10:M10">
    <cfRule type="cellIs" dxfId="27" priority="28" operator="lessThan">
      <formula>0</formula>
    </cfRule>
  </conditionalFormatting>
  <conditionalFormatting sqref="K10:M10">
    <cfRule type="cellIs" dxfId="26" priority="27" operator="lessThan">
      <formula>0</formula>
    </cfRule>
  </conditionalFormatting>
  <conditionalFormatting sqref="K10:M10">
    <cfRule type="cellIs" dxfId="25" priority="25" operator="lessThan">
      <formula>0</formula>
    </cfRule>
  </conditionalFormatting>
  <conditionalFormatting sqref="K10:M10">
    <cfRule type="cellIs" dxfId="24" priority="26" operator="lessThan">
      <formula>0</formula>
    </cfRule>
  </conditionalFormatting>
  <conditionalFormatting sqref="K10:M10">
    <cfRule type="cellIs" dxfId="23" priority="24" operator="lessThan">
      <formula>0</formula>
    </cfRule>
  </conditionalFormatting>
  <conditionalFormatting sqref="K10:M10">
    <cfRule type="cellIs" dxfId="22" priority="23" operator="lessThan">
      <formula>0</formula>
    </cfRule>
  </conditionalFormatting>
  <conditionalFormatting sqref="K10:M10">
    <cfRule type="cellIs" dxfId="21" priority="22" operator="lessThan">
      <formula>0</formula>
    </cfRule>
  </conditionalFormatting>
  <conditionalFormatting sqref="K10:M10">
    <cfRule type="cellIs" dxfId="20" priority="21" operator="lessThan">
      <formula>0</formula>
    </cfRule>
  </conditionalFormatting>
  <conditionalFormatting sqref="K10:M10">
    <cfRule type="cellIs" dxfId="19" priority="19" operator="lessThan">
      <formula>0</formula>
    </cfRule>
  </conditionalFormatting>
  <conditionalFormatting sqref="K10:M10">
    <cfRule type="cellIs" dxfId="18" priority="20" operator="lessThan">
      <formula>0</formula>
    </cfRule>
  </conditionalFormatting>
  <conditionalFormatting sqref="N10">
    <cfRule type="cellIs" dxfId="17" priority="18" operator="lessThan">
      <formula>0</formula>
    </cfRule>
  </conditionalFormatting>
  <conditionalFormatting sqref="N10">
    <cfRule type="cellIs" dxfId="16" priority="17" operator="lessThan">
      <formula>0</formula>
    </cfRule>
  </conditionalFormatting>
  <conditionalFormatting sqref="N10">
    <cfRule type="cellIs" dxfId="15" priority="16" operator="lessThan">
      <formula>0</formula>
    </cfRule>
  </conditionalFormatting>
  <conditionalFormatting sqref="N10">
    <cfRule type="cellIs" dxfId="14" priority="15" operator="lessThan">
      <formula>0</formula>
    </cfRule>
  </conditionalFormatting>
  <conditionalFormatting sqref="N10">
    <cfRule type="cellIs" dxfId="13" priority="13" operator="lessThan">
      <formula>0</formula>
    </cfRule>
  </conditionalFormatting>
  <conditionalFormatting sqref="N10">
    <cfRule type="cellIs" dxfId="12" priority="14" operator="lessThan">
      <formula>0</formula>
    </cfRule>
  </conditionalFormatting>
  <conditionalFormatting sqref="N10">
    <cfRule type="cellIs" dxfId="11" priority="12" operator="lessThan">
      <formula>0</formula>
    </cfRule>
  </conditionalFormatting>
  <conditionalFormatting sqref="N10">
    <cfRule type="cellIs" dxfId="10" priority="11" operator="lessThan">
      <formula>0</formula>
    </cfRule>
  </conditionalFormatting>
  <conditionalFormatting sqref="N10">
    <cfRule type="cellIs" dxfId="9" priority="9" operator="lessThan">
      <formula>0</formula>
    </cfRule>
  </conditionalFormatting>
  <conditionalFormatting sqref="N10">
    <cfRule type="cellIs" dxfId="8" priority="10" operator="lessThan">
      <formula>0</formula>
    </cfRule>
  </conditionalFormatting>
  <conditionalFormatting sqref="N10">
    <cfRule type="cellIs" dxfId="7" priority="8" operator="lessThan">
      <formula>0</formula>
    </cfRule>
  </conditionalFormatting>
  <conditionalFormatting sqref="N10">
    <cfRule type="cellIs" dxfId="6" priority="7" operator="lessThan">
      <formula>0</formula>
    </cfRule>
  </conditionalFormatting>
  <conditionalFormatting sqref="N10">
    <cfRule type="cellIs" dxfId="5" priority="6" operator="lessThan">
      <formula>0</formula>
    </cfRule>
  </conditionalFormatting>
  <conditionalFormatting sqref="N10">
    <cfRule type="cellIs" dxfId="4" priority="5" operator="lessThan">
      <formula>0</formula>
    </cfRule>
  </conditionalFormatting>
  <conditionalFormatting sqref="N10">
    <cfRule type="cellIs" dxfId="3" priority="3" operator="lessThan">
      <formula>0</formula>
    </cfRule>
  </conditionalFormatting>
  <conditionalFormatting sqref="N10">
    <cfRule type="cellIs" dxfId="2" priority="4" operator="lessThan">
      <formula>0</formula>
    </cfRule>
  </conditionalFormatting>
  <conditionalFormatting sqref="O10">
    <cfRule type="cellIs" dxfId="1" priority="2" operator="lessThan">
      <formula>0</formula>
    </cfRule>
  </conditionalFormatting>
  <conditionalFormatting sqref="R10:R45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Comude Tlajomulco</cp:lastModifiedBy>
  <cp:lastPrinted>2023-09-12T20:07:56Z</cp:lastPrinted>
  <dcterms:created xsi:type="dcterms:W3CDTF">2022-02-02T18:19:23Z</dcterms:created>
  <dcterms:modified xsi:type="dcterms:W3CDTF">2024-06-24T01:38:57Z</dcterms:modified>
</cp:coreProperties>
</file>