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2\NÓMINAS 2022\nomina transparencia 2022 buenas\nominas transparencia 2022 corregidas\"/>
    </mc:Choice>
  </mc:AlternateContent>
  <xr:revisionPtr revIDLastSave="0" documentId="8_{EE8C77BF-3360-4C0F-ACED-2F2FC66E2647}" xr6:coauthVersionLast="47" xr6:coauthVersionMax="47" xr10:uidLastSave="{00000000-0000-0000-0000-000000000000}"/>
  <bookViews>
    <workbookView xWindow="-120" yWindow="-120" windowWidth="20730" windowHeight="11040" xr2:uid="{EBD01349-AA71-4DE2-A19A-CFECE51E3167}"/>
  </bookViews>
  <sheets>
    <sheet name="LISTA_SIN_DESGLOSE" sheetId="1" r:id="rId1"/>
  </sheets>
  <definedNames>
    <definedName name="_xlnm.Print_Area" localSheetId="0">LISTA_SIN_DESGLOSE!$A$1:$W$50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/>
  <c r="O37" i="1"/>
  <c r="J37" i="1"/>
  <c r="K37" i="1"/>
  <c r="L37" i="1"/>
  <c r="P37" i="1"/>
  <c r="Q37" i="1"/>
  <c r="R37" i="1"/>
  <c r="S37" i="1"/>
  <c r="T37" i="1"/>
  <c r="U37" i="1"/>
  <c r="V37" i="1"/>
  <c r="W37" i="1"/>
  <c r="I37" i="1"/>
</calcChain>
</file>

<file path=xl/sharedStrings.xml><?xml version="1.0" encoding="utf-8"?>
<sst xmlns="http://schemas.openxmlformats.org/spreadsheetml/2006/main" count="188" uniqueCount="105">
  <si>
    <t>Código</t>
  </si>
  <si>
    <t>Empleado</t>
  </si>
  <si>
    <t>Sueldo</t>
  </si>
  <si>
    <t>Vales electrónicos de despensa</t>
  </si>
  <si>
    <t>I.S.R. (mes)</t>
  </si>
  <si>
    <t>I.M.S.S.</t>
  </si>
  <si>
    <t>Ajuste al neto</t>
  </si>
  <si>
    <t>Aportacion a Pensiones del Estado</t>
  </si>
  <si>
    <t>003</t>
  </si>
  <si>
    <t>AMADOR  MAGAÑA  ALFREDO</t>
  </si>
  <si>
    <t>004</t>
  </si>
  <si>
    <t>BRAMBILA GARCIA JORGE ERNESTO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</si>
  <si>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</si>
  <si>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</si>
  <si>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</si>
  <si>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</si>
  <si>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</si>
  <si>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</si>
  <si>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</si>
  <si>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</si>
  <si>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</si>
  <si>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</si>
  <si>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</si>
  <si>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</si>
  <si>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</si>
  <si>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</si>
  <si>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</si>
  <si>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</si>
  <si>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</si>
  <si>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</si>
  <si>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</si>
  <si>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</si>
  <si>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</si>
  <si>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</si>
  <si>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</si>
  <si>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</si>
  <si>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</si>
  <si>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</si>
  <si>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</si>
  <si>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</si>
  <si>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</si>
  <si>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</si>
  <si>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</si>
  <si>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</si>
  <si>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</si>
  <si>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</si>
  <si>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</si>
  <si>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</si>
  <si>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</si>
  <si>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</si>
  <si>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</si>
  <si>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</si>
  <si>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</si>
  <si>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</si>
  <si>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</si>
  <si>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 REGALADO  ALEJANDRO</t>
  </si>
  <si>
    <t>047</t>
  </si>
  <si>
    <t>VARGAS NAVARRO MARIA TRINIDAD</t>
  </si>
  <si>
    <t>054</t>
  </si>
  <si>
    <t>PADILLA RODRIGUEZ MIGUEL ANGEL</t>
  </si>
  <si>
    <t>113</t>
  </si>
  <si>
    <t>SANCHEZ  RIOS JOSE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</si>
  <si>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</si>
  <si>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</si>
  <si>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</si>
  <si>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</si>
  <si>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</si>
  <si>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</si>
  <si>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</si>
  <si>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</si>
  <si>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TOTAL PERCEPCIONES</t>
  </si>
  <si>
    <t>TOTAL DEDUCCIONES</t>
  </si>
  <si>
    <t>NETO</t>
  </si>
  <si>
    <t>Área</t>
  </si>
  <si>
    <t>Fecha de ingreso</t>
  </si>
  <si>
    <t>I.S.R. Art174</t>
  </si>
  <si>
    <t>Periodo 13 al 14 Quincenal del 01/07/2022 al 31/07/2022</t>
  </si>
  <si>
    <t>Director de Área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</si>
  <si>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</si>
  <si>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</si>
  <si>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</si>
  <si>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</si>
  <si>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</si>
  <si>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</si>
  <si>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</si>
  <si>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Velador</t>
  </si>
  <si>
    <t>Auxiliar Administrativo</t>
  </si>
  <si>
    <t>Director General</t>
  </si>
  <si>
    <t>Ayuda para transporte</t>
  </si>
  <si>
    <t>Adelanto de Aguinaldo</t>
  </si>
  <si>
    <t>Puesto</t>
  </si>
  <si>
    <t>Departamento</t>
  </si>
  <si>
    <t>Dietas</t>
  </si>
  <si>
    <t>Sindicato</t>
  </si>
  <si>
    <t>Dirección General</t>
  </si>
  <si>
    <t xml:space="preserve">Plantilla COMUDE Tlajomulco </t>
  </si>
  <si>
    <t>Jefatura de Eventos Deportivos y Recreativos</t>
  </si>
  <si>
    <t>Jefatura de Activación Física</t>
  </si>
  <si>
    <t>Asistente de Director General</t>
  </si>
  <si>
    <t>Jefatura Administrativa</t>
  </si>
  <si>
    <t>Jefatura de Administración</t>
  </si>
  <si>
    <t>Dirección  General</t>
  </si>
  <si>
    <t>Ajuste de aguinaldo</t>
  </si>
  <si>
    <t>Prima de vacaciones a tiempo</t>
  </si>
  <si>
    <t xml:space="preserve">Estímulo del Servidor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</si>
</sst>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0" tint="-0.499984740745262"/>
      <name val="Foco Black"/>
      <family val="2"/>
    </font>
    <font>
      <sz val="10"/>
      <color theme="0" tint="-0.499984740745262"/>
      <name val="Foco Corp"/>
      <family val="2"/>
    </font>
    <font>
      <sz val="12"/>
      <color rgb="FFFF9900"/>
      <name val="Foco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/>
    <xf numFmtId="49" fontId="1" fillId="0" borderId="1" xfId="0" applyNumberFormat="1" applyFont="1" applyBorder="1"/>
    <xf numFmtId="164" fontId="1" fillId="0" borderId="1" xfId="0" applyNumberFormat="1" applyFont="1" applyBorder="1"/>
    <xf numFmtId="14" fontId="1" fillId="0" borderId="0" xfId="0" applyNumberFormat="1" applyFont="1" applyAlignment="1">
      <alignment horizontal="left"/>
    </xf>
    <xf numFmtId="14" fontId="1" fillId="0" borderId="0" xfId="0" applyNumberFormat="1" applyFont="1"/>
    <xf numFmtId="49" fontId="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164" fontId="6" fillId="2" borderId="2" xfId="0" applyNumberFormat="1" applyFont="1" applyFill="1" applyBorder="1"/>
    <xf numFmtId="164" fontId="7" fillId="2" borderId="2" xfId="0" applyNumberFormat="1" applyFont="1" applyFill="1" applyBorder="1"/>
  </cellXfs>
  <cellStyles count="1">
    <cellStyle name="Normal" xfId="0" builtinId="0"/>
  </cellStyles>
  <dxfs count="3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38100</xdr:colOff>
      <xdr:row>2</xdr:row>
      <xdr:rowOff>310960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9679FDF-C117-4EF6-B59E-9B8DD8E03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441275" cy="113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8A7E-3604-45AB-8791-15685E887959}">
  <sheetPr>
    <pageSetUpPr fitToPage="1"/>
  </sheetPr>
  <dimension ref="A1:W40"/>
  <sheetViews>
    <sheetView showGridLines="0" tabSelected="1" zoomScaleNormal="100" workbookViewId="0">
      <pane xSplit="2" ySplit="5" topLeftCell="C29" activePane="bottomRight" state="frozen"/>
      <selection pane="topRight" activeCell="C1" sqref="C1"/>
      <selection pane="bottomLeft" activeCell="A8" sqref="A8"/>
      <selection pane="bottomRight" activeCell="C6" sqref="C6:F36"/>
    </sheetView>
  </sheetViews>
  <sheetFormatPr baseColWidth="10" defaultRowHeight="11.25"/>
  <cols>
    <col min="1" max="1" width="7.28515625" style="2" customWidth="1"/>
    <col min="2" max="5" width="32.140625" style="1" customWidth="1"/>
    <col min="6" max="6" width="17.28515625" style="1" customWidth="1"/>
    <col min="7" max="7" width="14.42578125" style="1" customWidth="1"/>
    <col min="8" max="8" width="12.42578125" style="9" customWidth="1"/>
    <col min="9" max="9" width="13.28515625" style="1" customWidth="1"/>
    <col min="10" max="10" width="13.42578125" style="1" customWidth="1"/>
    <col min="11" max="11" width="13.28515625" style="1" customWidth="1"/>
    <col min="12" max="15" width="13.42578125" style="1" customWidth="1"/>
    <col min="16" max="16" width="14.42578125" style="1" customWidth="1"/>
    <col min="17" max="17" width="12.42578125" style="1" customWidth="1"/>
    <col min="18" max="18" width="14.42578125" style="1" customWidth="1"/>
    <col min="19" max="19" width="13.5703125" style="1" customWidth="1"/>
    <col min="20" max="20" width="10.140625" style="1" customWidth="1"/>
    <col min="21" max="21" width="14" style="1" customWidth="1"/>
    <col min="22" max="23" width="14.140625" style="1" customWidth="1"/>
    <col min="24" max="24" width="11.42578125" style="1" customWidth="1"/>
    <col min="25" max="16384" width="11.42578125" style="1"/>
  </cols>
  <sheetData>
    <row r="1" spans="1:23" ht="32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32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2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0" t="s">
        <v>76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>
      <c r="B5" s="4"/>
      <c r="C5" s="4"/>
      <c r="D5" s="4"/>
      <c r="E5" s="4"/>
      <c r="F5" s="4"/>
      <c r="G5" s="4"/>
      <c r="H5" s="8"/>
    </row>
    <row r="6" spans="1:23" s="3" customFormat="1" ht="36">
      <c r="A6" s="14" t="s">
        <v>0</v>
      </c>
      <c r="B6" s="14" t="s">
        <v>1</v>
      </c>
      <c r="C6" s="14" t="s">
        <v>73</v>
      </c>
      <c r="D6" s="14" t="s">
        <v>90</v>
      </c>
      <c r="E6" s="14" t="s">
        <v>91</v>
      </c>
      <c r="F6" s="14" t="s">
        <v>74</v>
      </c>
      <c r="G6" s="14" t="s">
        <v>92</v>
      </c>
      <c r="H6" s="14" t="s">
        <v>93</v>
      </c>
      <c r="I6" s="14" t="s">
        <v>2</v>
      </c>
      <c r="J6" s="14" t="s">
        <v>88</v>
      </c>
      <c r="K6" s="14" t="s">
        <v>89</v>
      </c>
      <c r="L6" s="14" t="s">
        <v>3</v>
      </c>
      <c r="M6" s="14" t="s">
        <v>102</v>
      </c>
      <c r="N6" s="14" t="s">
        <v>103</v>
      </c>
      <c r="O6" s="14" t="s">
        <v>104</v>
      </c>
      <c r="P6" s="14" t="s">
        <v>70</v>
      </c>
      <c r="Q6" s="14" t="s">
        <v>75</v>
      </c>
      <c r="R6" s="14" t="s">
        <v>4</v>
      </c>
      <c r="S6" s="14" t="s">
        <v>5</v>
      </c>
      <c r="T6" s="14" t="s">
        <v>6</v>
      </c>
      <c r="U6" s="14" t="s">
        <v>7</v>
      </c>
      <c r="V6" s="14" t="s">
        <v>71</v>
      </c>
      <c r="W6" s="14" t="s">
        <v>72</v>
      </c>
    </row>
    <row r="7" spans="1:23" ht="13.5" customHeight="1">
      <c r="A7" s="6" t="s">
        <v>8</v>
      </c>
      <c r="B7" s="7" t="s">
        <v>9</v>
      </c>
      <c r="C7" s="15" t="s">
        <v>94</v>
      </c>
      <c r="D7" s="15" t="s">
        <v>77</v>
      </c>
      <c r="E7" s="15" t="s">
        <v>95</v>
      </c>
      <c r="F7" s="16">
        <v>44531</v>
      </c>
      <c r="G7" s="15">
        <v>0</v>
      </c>
      <c r="H7" s="15">
        <v>0</v>
      </c>
      <c r="I7" s="7">
        <v>30499.8</v>
      </c>
      <c r="J7" s="7">
        <v>0</v>
      </c>
      <c r="K7" s="7">
        <v>0</v>
      </c>
      <c r="L7" s="7">
        <v>2000</v>
      </c>
      <c r="M7" s="7">
        <v>0</v>
      </c>
      <c r="N7" s="7">
        <v>0</v>
      </c>
      <c r="O7" s="7">
        <v>0</v>
      </c>
      <c r="P7" s="7">
        <v>32499.8</v>
      </c>
      <c r="Q7" s="7">
        <v>0</v>
      </c>
      <c r="R7" s="7">
        <v>5176.0600000000004</v>
      </c>
      <c r="S7" s="7">
        <v>135.99</v>
      </c>
      <c r="T7" s="7">
        <v>0.06</v>
      </c>
      <c r="U7" s="7">
        <v>3507.49</v>
      </c>
      <c r="V7" s="7">
        <v>8819.6</v>
      </c>
      <c r="W7" s="7">
        <v>23680.2</v>
      </c>
    </row>
    <row r="8" spans="1:23" ht="13.5" customHeight="1">
      <c r="A8" s="6" t="s">
        <v>10</v>
      </c>
      <c r="B8" s="7" t="s">
        <v>11</v>
      </c>
      <c r="C8" s="15" t="s">
        <v>96</v>
      </c>
      <c r="D8" s="15" t="s">
        <v>78</v>
      </c>
      <c r="E8" s="15" t="s">
        <v>95</v>
      </c>
      <c r="F8" s="16">
        <v>37667</v>
      </c>
      <c r="G8" s="15">
        <v>0</v>
      </c>
      <c r="H8" s="15">
        <v>0</v>
      </c>
      <c r="I8" s="7">
        <v>14357.7</v>
      </c>
      <c r="J8" s="7">
        <v>0</v>
      </c>
      <c r="K8" s="7">
        <v>7178.85</v>
      </c>
      <c r="L8" s="7">
        <v>2000</v>
      </c>
      <c r="M8" s="7">
        <v>0</v>
      </c>
      <c r="N8" s="7">
        <v>0</v>
      </c>
      <c r="O8" s="7">
        <v>0</v>
      </c>
      <c r="P8" s="7">
        <v>23536.55</v>
      </c>
      <c r="Q8" s="7">
        <v>917</v>
      </c>
      <c r="R8" s="7">
        <v>1644.6</v>
      </c>
      <c r="S8" s="7">
        <v>64.02</v>
      </c>
      <c r="T8" s="7">
        <v>-0.01</v>
      </c>
      <c r="U8" s="7">
        <v>1651.14</v>
      </c>
      <c r="V8" s="7">
        <v>4276.75</v>
      </c>
      <c r="W8" s="7">
        <v>19259.8</v>
      </c>
    </row>
    <row r="9" spans="1:23" ht="13.5" customHeight="1">
      <c r="A9" s="6" t="s">
        <v>12</v>
      </c>
      <c r="B9" s="7" t="s">
        <v>13</v>
      </c>
      <c r="C9" s="15" t="s">
        <v>96</v>
      </c>
      <c r="D9" s="15" t="s">
        <v>79</v>
      </c>
      <c r="E9" s="15" t="s">
        <v>95</v>
      </c>
      <c r="F9" s="16">
        <v>40926</v>
      </c>
      <c r="G9" s="15">
        <v>0</v>
      </c>
      <c r="H9" s="15">
        <v>0</v>
      </c>
      <c r="I9" s="7">
        <v>19050</v>
      </c>
      <c r="J9" s="7">
        <v>0</v>
      </c>
      <c r="K9" s="7">
        <v>0</v>
      </c>
      <c r="L9" s="7">
        <v>2000</v>
      </c>
      <c r="M9" s="7">
        <v>0</v>
      </c>
      <c r="N9" s="7">
        <v>0</v>
      </c>
      <c r="O9" s="7">
        <v>0</v>
      </c>
      <c r="P9" s="7">
        <v>21050</v>
      </c>
      <c r="Q9" s="7">
        <v>0</v>
      </c>
      <c r="R9" s="7">
        <v>2646.88</v>
      </c>
      <c r="S9" s="7">
        <v>84.94</v>
      </c>
      <c r="T9" s="7">
        <v>0.02</v>
      </c>
      <c r="U9" s="7">
        <v>2190.7600000000002</v>
      </c>
      <c r="V9" s="7">
        <v>4922.6000000000004</v>
      </c>
      <c r="W9" s="7">
        <v>16127.4</v>
      </c>
    </row>
    <row r="10" spans="1:23" ht="13.5" customHeight="1">
      <c r="A10" s="6" t="s">
        <v>14</v>
      </c>
      <c r="B10" s="7" t="s">
        <v>15</v>
      </c>
      <c r="C10" s="15" t="s">
        <v>97</v>
      </c>
      <c r="D10" s="15" t="s">
        <v>80</v>
      </c>
      <c r="E10" s="15" t="s">
        <v>95</v>
      </c>
      <c r="F10" s="16">
        <v>43374</v>
      </c>
      <c r="G10" s="15">
        <v>0</v>
      </c>
      <c r="H10" s="15">
        <v>0</v>
      </c>
      <c r="I10" s="7">
        <v>17750.099999999999</v>
      </c>
      <c r="J10" s="7">
        <v>0</v>
      </c>
      <c r="K10" s="7">
        <v>8875.0499999999993</v>
      </c>
      <c r="L10" s="7">
        <v>2000</v>
      </c>
      <c r="M10" s="7">
        <v>0</v>
      </c>
      <c r="N10" s="7">
        <v>0</v>
      </c>
      <c r="O10" s="7">
        <v>0</v>
      </c>
      <c r="P10" s="7">
        <v>28625.15</v>
      </c>
      <c r="Q10" s="7">
        <v>1279</v>
      </c>
      <c r="R10" s="7">
        <v>2369.2199999999998</v>
      </c>
      <c r="S10" s="7">
        <v>79.150000000000006</v>
      </c>
      <c r="T10" s="7">
        <v>-0.08</v>
      </c>
      <c r="U10" s="7">
        <v>2041.26</v>
      </c>
      <c r="V10" s="7">
        <v>14420.55</v>
      </c>
      <c r="W10" s="7">
        <v>14204.6</v>
      </c>
    </row>
    <row r="11" spans="1:23" ht="13.5" customHeight="1">
      <c r="A11" s="6" t="s">
        <v>16</v>
      </c>
      <c r="B11" s="7" t="s">
        <v>17</v>
      </c>
      <c r="C11" s="15" t="s">
        <v>97</v>
      </c>
      <c r="D11" s="15" t="s">
        <v>78</v>
      </c>
      <c r="E11" s="15" t="s">
        <v>95</v>
      </c>
      <c r="F11" s="16">
        <v>40179</v>
      </c>
      <c r="G11" s="15">
        <v>0</v>
      </c>
      <c r="H11" s="15">
        <v>0</v>
      </c>
      <c r="I11" s="7">
        <v>17760</v>
      </c>
      <c r="J11" s="7">
        <v>0</v>
      </c>
      <c r="K11" s="7">
        <v>8879.9699999999993</v>
      </c>
      <c r="L11" s="7">
        <v>0</v>
      </c>
      <c r="M11" s="7">
        <v>0</v>
      </c>
      <c r="N11" s="7">
        <v>0</v>
      </c>
      <c r="O11" s="7">
        <v>0</v>
      </c>
      <c r="P11" s="7">
        <v>26639.97</v>
      </c>
      <c r="Q11" s="7">
        <v>1280</v>
      </c>
      <c r="R11" s="7">
        <v>2371.34</v>
      </c>
      <c r="S11" s="7">
        <v>79.19</v>
      </c>
      <c r="T11" s="7">
        <v>-0.16</v>
      </c>
      <c r="U11" s="7">
        <v>2042.4</v>
      </c>
      <c r="V11" s="7">
        <v>9156.77</v>
      </c>
      <c r="W11" s="7">
        <v>17483.2</v>
      </c>
    </row>
    <row r="12" spans="1:23" ht="13.5" customHeight="1">
      <c r="A12" s="6" t="s">
        <v>18</v>
      </c>
      <c r="B12" s="7" t="s">
        <v>19</v>
      </c>
      <c r="C12" s="15" t="s">
        <v>96</v>
      </c>
      <c r="D12" s="15" t="s">
        <v>78</v>
      </c>
      <c r="E12" s="15" t="s">
        <v>95</v>
      </c>
      <c r="F12" s="16">
        <v>38047</v>
      </c>
      <c r="G12" s="15">
        <v>0</v>
      </c>
      <c r="H12" s="15">
        <v>0</v>
      </c>
      <c r="I12" s="7">
        <v>11343.9</v>
      </c>
      <c r="J12" s="7">
        <v>300</v>
      </c>
      <c r="K12" s="7">
        <v>5640.44</v>
      </c>
      <c r="L12" s="7">
        <v>1650</v>
      </c>
      <c r="M12" s="7">
        <v>0</v>
      </c>
      <c r="N12" s="7">
        <v>0</v>
      </c>
      <c r="O12" s="7">
        <v>0</v>
      </c>
      <c r="P12" s="7">
        <v>18934.34</v>
      </c>
      <c r="Q12" s="7">
        <v>499</v>
      </c>
      <c r="R12" s="7">
        <v>1064.9000000000001</v>
      </c>
      <c r="S12" s="7">
        <v>50.58</v>
      </c>
      <c r="T12" s="7">
        <v>-0.02</v>
      </c>
      <c r="U12" s="7">
        <v>1304.54</v>
      </c>
      <c r="V12" s="7">
        <v>7609.34</v>
      </c>
      <c r="W12" s="7">
        <v>11325</v>
      </c>
    </row>
    <row r="13" spans="1:23" ht="13.5" customHeight="1">
      <c r="A13" s="6" t="s">
        <v>20</v>
      </c>
      <c r="B13" s="7" t="s">
        <v>21</v>
      </c>
      <c r="C13" s="15" t="s">
        <v>97</v>
      </c>
      <c r="D13" s="15" t="s">
        <v>81</v>
      </c>
      <c r="E13" s="15" t="s">
        <v>95</v>
      </c>
      <c r="F13" s="16">
        <v>39157</v>
      </c>
      <c r="G13" s="15">
        <v>0</v>
      </c>
      <c r="H13" s="15">
        <v>0</v>
      </c>
      <c r="I13" s="7">
        <v>17750.099999999999</v>
      </c>
      <c r="J13" s="7">
        <v>0</v>
      </c>
      <c r="K13" s="7">
        <v>0</v>
      </c>
      <c r="L13" s="7">
        <v>2000</v>
      </c>
      <c r="M13" s="7">
        <v>0</v>
      </c>
      <c r="N13" s="7">
        <v>0</v>
      </c>
      <c r="O13" s="7">
        <v>0</v>
      </c>
      <c r="P13" s="7">
        <v>19750.099999999999</v>
      </c>
      <c r="Q13" s="7">
        <v>0</v>
      </c>
      <c r="R13" s="7">
        <v>2369.2199999999998</v>
      </c>
      <c r="S13" s="7">
        <v>79.150000000000006</v>
      </c>
      <c r="T13" s="7">
        <v>-0.13</v>
      </c>
      <c r="U13" s="7">
        <v>2041.26</v>
      </c>
      <c r="V13" s="7">
        <v>9689.5</v>
      </c>
      <c r="W13" s="7">
        <v>10060.6</v>
      </c>
    </row>
    <row r="14" spans="1:23" ht="13.5" customHeight="1">
      <c r="A14" s="6" t="s">
        <v>22</v>
      </c>
      <c r="B14" s="7" t="s">
        <v>23</v>
      </c>
      <c r="C14" s="15" t="s">
        <v>96</v>
      </c>
      <c r="D14" s="15" t="s">
        <v>78</v>
      </c>
      <c r="E14" s="15" t="s">
        <v>95</v>
      </c>
      <c r="F14" s="16">
        <v>39203</v>
      </c>
      <c r="G14" s="15">
        <v>0</v>
      </c>
      <c r="H14" s="15">
        <v>0</v>
      </c>
      <c r="I14" s="7">
        <v>14233.5</v>
      </c>
      <c r="J14" s="7">
        <v>0</v>
      </c>
      <c r="K14" s="7">
        <v>0</v>
      </c>
      <c r="L14" s="7">
        <v>1650</v>
      </c>
      <c r="M14" s="7">
        <v>0</v>
      </c>
      <c r="N14" s="7">
        <v>0</v>
      </c>
      <c r="O14" s="7">
        <v>0</v>
      </c>
      <c r="P14" s="7">
        <v>15883.5</v>
      </c>
      <c r="Q14" s="7">
        <v>0</v>
      </c>
      <c r="R14" s="7">
        <v>1618.08</v>
      </c>
      <c r="S14" s="7">
        <v>63.47</v>
      </c>
      <c r="T14" s="7">
        <v>-0.13</v>
      </c>
      <c r="U14" s="7">
        <v>1636.86</v>
      </c>
      <c r="V14" s="7">
        <v>8899.1</v>
      </c>
      <c r="W14" s="7">
        <v>6984.4</v>
      </c>
    </row>
    <row r="15" spans="1:23" ht="13.5" customHeight="1">
      <c r="A15" s="6" t="s">
        <v>24</v>
      </c>
      <c r="B15" s="7" t="s">
        <v>25</v>
      </c>
      <c r="C15" s="15" t="s">
        <v>96</v>
      </c>
      <c r="D15" s="15" t="s">
        <v>78</v>
      </c>
      <c r="E15" s="15" t="s">
        <v>95</v>
      </c>
      <c r="F15" s="16">
        <v>39203</v>
      </c>
      <c r="G15" s="15">
        <v>0</v>
      </c>
      <c r="H15" s="15">
        <v>0</v>
      </c>
      <c r="I15" s="7">
        <v>15700.5</v>
      </c>
      <c r="J15" s="7">
        <v>0</v>
      </c>
      <c r="K15" s="7">
        <v>7850.25</v>
      </c>
      <c r="L15" s="7">
        <v>1650</v>
      </c>
      <c r="M15" s="7">
        <v>0</v>
      </c>
      <c r="N15" s="7">
        <v>0</v>
      </c>
      <c r="O15" s="7">
        <v>0</v>
      </c>
      <c r="P15" s="7">
        <v>25200.75</v>
      </c>
      <c r="Q15" s="7">
        <v>1060</v>
      </c>
      <c r="R15" s="7">
        <v>1931.42</v>
      </c>
      <c r="S15" s="7">
        <v>70</v>
      </c>
      <c r="T15" s="7">
        <v>-0.03</v>
      </c>
      <c r="U15" s="7">
        <v>1805.56</v>
      </c>
      <c r="V15" s="7">
        <v>8866.9500000000007</v>
      </c>
      <c r="W15" s="7">
        <v>16333.8</v>
      </c>
    </row>
    <row r="16" spans="1:23" ht="13.5" customHeight="1">
      <c r="A16" s="6" t="s">
        <v>26</v>
      </c>
      <c r="B16" s="7" t="s">
        <v>27</v>
      </c>
      <c r="C16" s="15" t="s">
        <v>96</v>
      </c>
      <c r="D16" s="15" t="s">
        <v>78</v>
      </c>
      <c r="E16" s="15" t="s">
        <v>95</v>
      </c>
      <c r="F16" s="16">
        <v>40298</v>
      </c>
      <c r="G16" s="15">
        <v>0</v>
      </c>
      <c r="H16" s="15">
        <v>0</v>
      </c>
      <c r="I16" s="7">
        <v>13000.8</v>
      </c>
      <c r="J16" s="7">
        <v>300</v>
      </c>
      <c r="K16" s="7">
        <v>0</v>
      </c>
      <c r="L16" s="7">
        <v>1650</v>
      </c>
      <c r="M16" s="7">
        <v>0</v>
      </c>
      <c r="N16" s="7">
        <v>0</v>
      </c>
      <c r="O16" s="7">
        <v>0</v>
      </c>
      <c r="P16" s="7">
        <v>14950.8</v>
      </c>
      <c r="Q16" s="7">
        <v>0</v>
      </c>
      <c r="R16" s="7">
        <v>1361.8</v>
      </c>
      <c r="S16" s="7">
        <v>57.97</v>
      </c>
      <c r="T16" s="7">
        <v>-7.0000000000000007E-2</v>
      </c>
      <c r="U16" s="7">
        <v>1495.1</v>
      </c>
      <c r="V16" s="7">
        <v>2914.8</v>
      </c>
      <c r="W16" s="7">
        <v>12036</v>
      </c>
    </row>
    <row r="17" spans="1:23" ht="13.5" customHeight="1">
      <c r="A17" s="6" t="s">
        <v>28</v>
      </c>
      <c r="B17" s="7" t="s">
        <v>29</v>
      </c>
      <c r="C17" s="15" t="s">
        <v>94</v>
      </c>
      <c r="D17" s="15" t="s">
        <v>98</v>
      </c>
      <c r="E17" s="15" t="s">
        <v>95</v>
      </c>
      <c r="F17" s="16">
        <v>40179</v>
      </c>
      <c r="G17" s="15">
        <v>0</v>
      </c>
      <c r="H17" s="15">
        <v>0</v>
      </c>
      <c r="I17" s="7">
        <v>19050</v>
      </c>
      <c r="J17" s="7">
        <v>0</v>
      </c>
      <c r="K17" s="7">
        <v>0</v>
      </c>
      <c r="L17" s="7">
        <v>2000</v>
      </c>
      <c r="M17" s="7">
        <v>0</v>
      </c>
      <c r="N17" s="7">
        <v>0</v>
      </c>
      <c r="O17" s="7">
        <v>0</v>
      </c>
      <c r="P17" s="7">
        <v>21050</v>
      </c>
      <c r="Q17" s="7">
        <v>0</v>
      </c>
      <c r="R17" s="7">
        <v>2646.88</v>
      </c>
      <c r="S17" s="7">
        <v>84.94</v>
      </c>
      <c r="T17" s="7">
        <v>-0.08</v>
      </c>
      <c r="U17" s="7">
        <v>2190.7600000000002</v>
      </c>
      <c r="V17" s="7">
        <v>14924.4</v>
      </c>
      <c r="W17" s="7">
        <v>6125.6</v>
      </c>
    </row>
    <row r="18" spans="1:23" ht="13.5" customHeight="1">
      <c r="A18" s="6" t="s">
        <v>30</v>
      </c>
      <c r="B18" s="7" t="s">
        <v>31</v>
      </c>
      <c r="C18" s="15" t="s">
        <v>97</v>
      </c>
      <c r="D18" s="15" t="s">
        <v>81</v>
      </c>
      <c r="E18" s="15" t="s">
        <v>95</v>
      </c>
      <c r="F18" s="16">
        <v>41334</v>
      </c>
      <c r="G18" s="15">
        <v>0</v>
      </c>
      <c r="H18" s="15">
        <v>0</v>
      </c>
      <c r="I18" s="7">
        <v>13829.4</v>
      </c>
      <c r="J18" s="7">
        <v>300</v>
      </c>
      <c r="K18" s="7">
        <v>0</v>
      </c>
      <c r="L18" s="7">
        <v>2000</v>
      </c>
      <c r="M18" s="7">
        <v>0</v>
      </c>
      <c r="N18" s="7">
        <v>0</v>
      </c>
      <c r="O18" s="7">
        <v>0</v>
      </c>
      <c r="P18" s="7">
        <v>16129.4</v>
      </c>
      <c r="Q18" s="7">
        <v>0</v>
      </c>
      <c r="R18" s="7">
        <v>1531.76</v>
      </c>
      <c r="S18" s="7">
        <v>61.67</v>
      </c>
      <c r="T18" s="7">
        <v>-0.01</v>
      </c>
      <c r="U18" s="7">
        <v>1590.38</v>
      </c>
      <c r="V18" s="7">
        <v>3183.8</v>
      </c>
      <c r="W18" s="7">
        <v>12945.6</v>
      </c>
    </row>
    <row r="19" spans="1:23" ht="13.5" customHeight="1">
      <c r="A19" s="6" t="s">
        <v>32</v>
      </c>
      <c r="B19" s="7" t="s">
        <v>33</v>
      </c>
      <c r="C19" s="15" t="s">
        <v>96</v>
      </c>
      <c r="D19" s="15" t="s">
        <v>82</v>
      </c>
      <c r="E19" s="15" t="s">
        <v>95</v>
      </c>
      <c r="F19" s="16">
        <v>38537</v>
      </c>
      <c r="G19" s="15">
        <v>0</v>
      </c>
      <c r="H19" s="15">
        <v>0</v>
      </c>
      <c r="I19" s="7">
        <v>13394.4</v>
      </c>
      <c r="J19" s="7">
        <v>300</v>
      </c>
      <c r="K19" s="7">
        <v>0</v>
      </c>
      <c r="L19" s="7">
        <v>1650</v>
      </c>
      <c r="M19" s="7">
        <v>0</v>
      </c>
      <c r="N19" s="7">
        <v>0</v>
      </c>
      <c r="O19" s="7">
        <v>0</v>
      </c>
      <c r="P19" s="7">
        <v>15344.4</v>
      </c>
      <c r="Q19" s="7">
        <v>0</v>
      </c>
      <c r="R19" s="7">
        <v>1438.84</v>
      </c>
      <c r="S19" s="7">
        <v>59.73</v>
      </c>
      <c r="T19" s="7">
        <v>0.03</v>
      </c>
      <c r="U19" s="7">
        <v>1540.36</v>
      </c>
      <c r="V19" s="7">
        <v>9590</v>
      </c>
      <c r="W19" s="7">
        <v>5754.4</v>
      </c>
    </row>
    <row r="20" spans="1:23" ht="13.5" customHeight="1">
      <c r="A20" s="6" t="s">
        <v>34</v>
      </c>
      <c r="B20" s="7" t="s">
        <v>35</v>
      </c>
      <c r="C20" s="15" t="s">
        <v>97</v>
      </c>
      <c r="D20" s="15" t="s">
        <v>83</v>
      </c>
      <c r="E20" s="15" t="s">
        <v>95</v>
      </c>
      <c r="F20" s="16">
        <v>42461</v>
      </c>
      <c r="G20" s="15">
        <v>0</v>
      </c>
      <c r="H20" s="15">
        <v>0</v>
      </c>
      <c r="I20" s="7">
        <v>13394.4</v>
      </c>
      <c r="J20" s="7">
        <v>300</v>
      </c>
      <c r="K20" s="7">
        <v>6697.2</v>
      </c>
      <c r="L20" s="7">
        <v>1650</v>
      </c>
      <c r="M20" s="7">
        <v>0</v>
      </c>
      <c r="N20" s="7">
        <v>0</v>
      </c>
      <c r="O20" s="7">
        <v>0</v>
      </c>
      <c r="P20" s="7">
        <v>22041.599999999999</v>
      </c>
      <c r="Q20" s="7">
        <v>814</v>
      </c>
      <c r="R20" s="7">
        <v>1438.84</v>
      </c>
      <c r="S20" s="7">
        <v>59.73</v>
      </c>
      <c r="T20" s="7">
        <v>7.0000000000000007E-2</v>
      </c>
      <c r="U20" s="7">
        <v>1540.36</v>
      </c>
      <c r="V20" s="7">
        <v>9595</v>
      </c>
      <c r="W20" s="7">
        <v>12446.6</v>
      </c>
    </row>
    <row r="21" spans="1:23" ht="13.5" customHeight="1">
      <c r="A21" s="6" t="s">
        <v>36</v>
      </c>
      <c r="B21" s="7" t="s">
        <v>37</v>
      </c>
      <c r="C21" s="15" t="s">
        <v>96</v>
      </c>
      <c r="D21" s="15" t="s">
        <v>84</v>
      </c>
      <c r="E21" s="15" t="s">
        <v>95</v>
      </c>
      <c r="F21" s="16">
        <v>40179</v>
      </c>
      <c r="G21" s="15">
        <v>0</v>
      </c>
      <c r="H21" s="15">
        <v>0</v>
      </c>
      <c r="I21" s="7">
        <v>14357.7</v>
      </c>
      <c r="J21" s="7">
        <v>0</v>
      </c>
      <c r="K21" s="7">
        <v>0</v>
      </c>
      <c r="L21" s="7">
        <v>2000</v>
      </c>
      <c r="M21" s="7">
        <v>0</v>
      </c>
      <c r="N21" s="7">
        <v>0</v>
      </c>
      <c r="O21" s="7">
        <v>0</v>
      </c>
      <c r="P21" s="7">
        <v>16357.7</v>
      </c>
      <c r="Q21" s="7">
        <v>0</v>
      </c>
      <c r="R21" s="7">
        <v>1644.6</v>
      </c>
      <c r="S21" s="7">
        <v>64.02</v>
      </c>
      <c r="T21" s="7">
        <v>-0.06</v>
      </c>
      <c r="U21" s="7">
        <v>1651.14</v>
      </c>
      <c r="V21" s="7">
        <v>8617.7000000000007</v>
      </c>
      <c r="W21" s="7">
        <v>7740</v>
      </c>
    </row>
    <row r="22" spans="1:23" ht="13.5" customHeight="1">
      <c r="A22" s="6" t="s">
        <v>38</v>
      </c>
      <c r="B22" s="7" t="s">
        <v>39</v>
      </c>
      <c r="C22" s="15" t="s">
        <v>94</v>
      </c>
      <c r="D22" s="15" t="s">
        <v>79</v>
      </c>
      <c r="E22" s="15" t="s">
        <v>95</v>
      </c>
      <c r="F22" s="16">
        <v>36892</v>
      </c>
      <c r="G22" s="15">
        <v>0</v>
      </c>
      <c r="H22" s="15">
        <v>0</v>
      </c>
      <c r="I22" s="7">
        <v>13829.4</v>
      </c>
      <c r="J22" s="7">
        <v>300</v>
      </c>
      <c r="K22" s="7">
        <v>0</v>
      </c>
      <c r="L22" s="7">
        <v>1650</v>
      </c>
      <c r="M22" s="7">
        <v>0</v>
      </c>
      <c r="N22" s="7">
        <v>0</v>
      </c>
      <c r="O22" s="7">
        <v>0</v>
      </c>
      <c r="P22" s="7">
        <v>15779.4</v>
      </c>
      <c r="Q22" s="7">
        <v>0</v>
      </c>
      <c r="R22" s="7">
        <v>1531.76</v>
      </c>
      <c r="S22" s="7">
        <v>61.67</v>
      </c>
      <c r="T22" s="7">
        <v>7.0000000000000007E-2</v>
      </c>
      <c r="U22" s="7">
        <v>1590.38</v>
      </c>
      <c r="V22" s="7">
        <v>8012.2</v>
      </c>
      <c r="W22" s="7">
        <v>7767.2</v>
      </c>
    </row>
    <row r="23" spans="1:23" ht="13.5" customHeight="1">
      <c r="A23" s="6" t="s">
        <v>40</v>
      </c>
      <c r="B23" s="7" t="s">
        <v>41</v>
      </c>
      <c r="C23" s="15" t="s">
        <v>97</v>
      </c>
      <c r="D23" s="15" t="s">
        <v>83</v>
      </c>
      <c r="E23" s="15" t="s">
        <v>95</v>
      </c>
      <c r="F23" s="16">
        <v>42461</v>
      </c>
      <c r="G23" s="15">
        <v>0</v>
      </c>
      <c r="H23" s="15">
        <v>0</v>
      </c>
      <c r="I23" s="7">
        <v>15700.5</v>
      </c>
      <c r="J23" s="7">
        <v>0</v>
      </c>
      <c r="K23" s="7">
        <v>7850.25</v>
      </c>
      <c r="L23" s="7">
        <v>2000</v>
      </c>
      <c r="M23" s="7">
        <v>0</v>
      </c>
      <c r="N23" s="7">
        <v>0</v>
      </c>
      <c r="O23" s="7">
        <v>0</v>
      </c>
      <c r="P23" s="7">
        <v>25550.75</v>
      </c>
      <c r="Q23" s="7">
        <v>1060</v>
      </c>
      <c r="R23" s="7">
        <v>1931.42</v>
      </c>
      <c r="S23" s="7">
        <v>70</v>
      </c>
      <c r="T23" s="7">
        <v>-0.03</v>
      </c>
      <c r="U23" s="7">
        <v>1805.56</v>
      </c>
      <c r="V23" s="7">
        <v>11402.95</v>
      </c>
      <c r="W23" s="7">
        <v>14147.8</v>
      </c>
    </row>
    <row r="24" spans="1:23" ht="13.5" customHeight="1">
      <c r="A24" s="6" t="s">
        <v>42</v>
      </c>
      <c r="B24" s="7" t="s">
        <v>43</v>
      </c>
      <c r="C24" s="15" t="s">
        <v>94</v>
      </c>
      <c r="D24" s="15" t="s">
        <v>84</v>
      </c>
      <c r="E24" s="15" t="s">
        <v>95</v>
      </c>
      <c r="F24" s="16">
        <v>42430</v>
      </c>
      <c r="G24" s="15">
        <v>0</v>
      </c>
      <c r="H24" s="15">
        <v>0</v>
      </c>
      <c r="I24" s="7">
        <v>15700.5</v>
      </c>
      <c r="J24" s="7">
        <v>0</v>
      </c>
      <c r="K24" s="7">
        <v>0</v>
      </c>
      <c r="L24" s="7">
        <v>1650</v>
      </c>
      <c r="M24" s="7">
        <v>0</v>
      </c>
      <c r="N24" s="7">
        <v>0</v>
      </c>
      <c r="O24" s="7">
        <v>0</v>
      </c>
      <c r="P24" s="7">
        <v>17350.5</v>
      </c>
      <c r="Q24" s="7">
        <v>0</v>
      </c>
      <c r="R24" s="7">
        <v>1931.42</v>
      </c>
      <c r="S24" s="7">
        <v>70</v>
      </c>
      <c r="T24" s="7">
        <v>-0.08</v>
      </c>
      <c r="U24" s="7">
        <v>1805.56</v>
      </c>
      <c r="V24" s="7">
        <v>3806.9</v>
      </c>
      <c r="W24" s="7">
        <v>13543.6</v>
      </c>
    </row>
    <row r="25" spans="1:23" ht="13.5" customHeight="1">
      <c r="A25" s="6" t="s">
        <v>44</v>
      </c>
      <c r="B25" s="7" t="s">
        <v>45</v>
      </c>
      <c r="C25" s="15" t="s">
        <v>99</v>
      </c>
      <c r="D25" s="15" t="s">
        <v>78</v>
      </c>
      <c r="E25" s="15" t="s">
        <v>95</v>
      </c>
      <c r="F25" s="16">
        <v>39278</v>
      </c>
      <c r="G25" s="15">
        <v>0</v>
      </c>
      <c r="H25" s="15">
        <v>0</v>
      </c>
      <c r="I25" s="7">
        <v>23499.9</v>
      </c>
      <c r="J25" s="7">
        <v>0</v>
      </c>
      <c r="K25" s="7">
        <v>0</v>
      </c>
      <c r="L25" s="7">
        <v>2000</v>
      </c>
      <c r="M25" s="7">
        <v>0</v>
      </c>
      <c r="N25" s="7">
        <v>0</v>
      </c>
      <c r="O25" s="7">
        <v>0</v>
      </c>
      <c r="P25" s="7">
        <v>25499.9</v>
      </c>
      <c r="Q25" s="7">
        <v>0</v>
      </c>
      <c r="R25" s="7">
        <v>3597.38</v>
      </c>
      <c r="S25" s="7">
        <v>104.78</v>
      </c>
      <c r="T25" s="7">
        <v>0.06</v>
      </c>
      <c r="U25" s="7">
        <v>2702.48</v>
      </c>
      <c r="V25" s="7">
        <v>18072.7</v>
      </c>
      <c r="W25" s="7">
        <v>7427.2</v>
      </c>
    </row>
    <row r="26" spans="1:23" ht="13.5" customHeight="1">
      <c r="A26" s="6" t="s">
        <v>46</v>
      </c>
      <c r="B26" s="7" t="s">
        <v>47</v>
      </c>
      <c r="C26" s="15" t="s">
        <v>94</v>
      </c>
      <c r="D26" s="15" t="s">
        <v>78</v>
      </c>
      <c r="E26" s="15" t="s">
        <v>95</v>
      </c>
      <c r="F26" s="16">
        <v>44470</v>
      </c>
      <c r="G26" s="15">
        <v>0</v>
      </c>
      <c r="H26" s="15">
        <v>0</v>
      </c>
      <c r="I26" s="7">
        <v>13829.4</v>
      </c>
      <c r="J26" s="7">
        <v>300</v>
      </c>
      <c r="K26" s="7">
        <v>0</v>
      </c>
      <c r="L26" s="7">
        <v>2000</v>
      </c>
      <c r="M26" s="7">
        <v>0</v>
      </c>
      <c r="N26" s="7">
        <v>0</v>
      </c>
      <c r="O26" s="7">
        <v>0</v>
      </c>
      <c r="P26" s="7">
        <v>16129.4</v>
      </c>
      <c r="Q26" s="7">
        <v>0</v>
      </c>
      <c r="R26" s="7">
        <v>1531.76</v>
      </c>
      <c r="S26" s="7">
        <v>61.67</v>
      </c>
      <c r="T26" s="7">
        <v>-0.01</v>
      </c>
      <c r="U26" s="7">
        <v>1590.38</v>
      </c>
      <c r="V26" s="7">
        <v>8897.7999999999993</v>
      </c>
      <c r="W26" s="7">
        <v>7231.6</v>
      </c>
    </row>
    <row r="27" spans="1:23" ht="13.5" customHeight="1">
      <c r="A27" s="6" t="s">
        <v>48</v>
      </c>
      <c r="B27" s="7" t="s">
        <v>49</v>
      </c>
      <c r="C27" s="15" t="s">
        <v>96</v>
      </c>
      <c r="D27" s="15" t="s">
        <v>81</v>
      </c>
      <c r="E27" s="15" t="s">
        <v>95</v>
      </c>
      <c r="F27" s="16">
        <v>44470</v>
      </c>
      <c r="G27" s="15">
        <v>0</v>
      </c>
      <c r="H27" s="15">
        <v>0</v>
      </c>
      <c r="I27" s="7">
        <v>6650.1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6650.1</v>
      </c>
      <c r="Q27" s="7">
        <v>0</v>
      </c>
      <c r="R27" s="7">
        <v>202.96</v>
      </c>
      <c r="S27" s="7">
        <v>29.65</v>
      </c>
      <c r="T27" s="7">
        <v>0.09</v>
      </c>
      <c r="U27" s="7">
        <v>0</v>
      </c>
      <c r="V27" s="7">
        <v>232.7</v>
      </c>
      <c r="W27" s="7">
        <v>6417.4</v>
      </c>
    </row>
    <row r="28" spans="1:23" ht="13.5" customHeight="1">
      <c r="A28" s="6" t="s">
        <v>50</v>
      </c>
      <c r="B28" s="7" t="s">
        <v>51</v>
      </c>
      <c r="C28" s="15" t="s">
        <v>94</v>
      </c>
      <c r="D28" s="15" t="s">
        <v>85</v>
      </c>
      <c r="E28" s="15" t="s">
        <v>95</v>
      </c>
      <c r="F28" s="16">
        <v>44470</v>
      </c>
      <c r="G28" s="15">
        <v>0</v>
      </c>
      <c r="H28" s="15">
        <v>0</v>
      </c>
      <c r="I28" s="7">
        <v>10877.7</v>
      </c>
      <c r="J28" s="7">
        <v>300</v>
      </c>
      <c r="K28" s="7">
        <v>0</v>
      </c>
      <c r="L28" s="7">
        <v>2000</v>
      </c>
      <c r="M28" s="7">
        <v>0</v>
      </c>
      <c r="N28" s="7">
        <v>0</v>
      </c>
      <c r="O28" s="7">
        <v>0</v>
      </c>
      <c r="P28" s="7">
        <v>13177.7</v>
      </c>
      <c r="Q28" s="7">
        <v>0</v>
      </c>
      <c r="R28" s="7">
        <v>984.26</v>
      </c>
      <c r="S28" s="7">
        <v>48.5</v>
      </c>
      <c r="T28" s="7">
        <v>0</v>
      </c>
      <c r="U28" s="7">
        <v>1250.94</v>
      </c>
      <c r="V28" s="7">
        <v>6731.7</v>
      </c>
      <c r="W28" s="7">
        <v>6446</v>
      </c>
    </row>
    <row r="29" spans="1:23" ht="13.5" customHeight="1">
      <c r="A29" s="6" t="s">
        <v>52</v>
      </c>
      <c r="B29" s="7" t="s">
        <v>53</v>
      </c>
      <c r="C29" s="15" t="s">
        <v>96</v>
      </c>
      <c r="D29" s="15" t="s">
        <v>78</v>
      </c>
      <c r="E29" s="15" t="s">
        <v>95</v>
      </c>
      <c r="F29" s="16">
        <v>44470</v>
      </c>
      <c r="G29" s="15">
        <v>0</v>
      </c>
      <c r="H29" s="15">
        <v>0</v>
      </c>
      <c r="I29" s="7">
        <v>17759.939999999999</v>
      </c>
      <c r="J29" s="7">
        <v>0</v>
      </c>
      <c r="K29" s="7">
        <v>8879.9699999999993</v>
      </c>
      <c r="L29" s="7">
        <v>0</v>
      </c>
      <c r="M29" s="7">
        <v>0</v>
      </c>
      <c r="N29" s="7">
        <v>0</v>
      </c>
      <c r="O29" s="7">
        <v>0</v>
      </c>
      <c r="P29" s="7">
        <v>26639.91</v>
      </c>
      <c r="Q29" s="7">
        <v>1280</v>
      </c>
      <c r="R29" s="7">
        <v>2371.3200000000002</v>
      </c>
      <c r="S29" s="7">
        <v>79.2</v>
      </c>
      <c r="T29" s="7">
        <v>0.01</v>
      </c>
      <c r="U29" s="7">
        <v>2042.39</v>
      </c>
      <c r="V29" s="7">
        <v>13188.92</v>
      </c>
      <c r="W29" s="7">
        <v>13450.99</v>
      </c>
    </row>
    <row r="30" spans="1:23" ht="13.5" customHeight="1">
      <c r="A30" s="6" t="s">
        <v>54</v>
      </c>
      <c r="B30" s="7" t="s">
        <v>55</v>
      </c>
      <c r="C30" s="15" t="s">
        <v>94</v>
      </c>
      <c r="D30" s="15" t="s">
        <v>77</v>
      </c>
      <c r="E30" s="15" t="s">
        <v>95</v>
      </c>
      <c r="F30" s="16">
        <v>44470</v>
      </c>
      <c r="G30" s="15">
        <v>0</v>
      </c>
      <c r="H30" s="15">
        <v>0</v>
      </c>
      <c r="I30" s="7">
        <v>30499.8</v>
      </c>
      <c r="J30" s="7">
        <v>0</v>
      </c>
      <c r="K30" s="7">
        <v>0</v>
      </c>
      <c r="L30" s="7">
        <v>2000</v>
      </c>
      <c r="M30" s="7">
        <v>0</v>
      </c>
      <c r="N30" s="7">
        <v>0</v>
      </c>
      <c r="O30" s="7">
        <v>0</v>
      </c>
      <c r="P30" s="7">
        <v>32499.8</v>
      </c>
      <c r="Q30" s="7">
        <v>0</v>
      </c>
      <c r="R30" s="7">
        <v>5176.0600000000004</v>
      </c>
      <c r="S30" s="7">
        <v>135.99</v>
      </c>
      <c r="T30" s="7">
        <v>7.0000000000000007E-2</v>
      </c>
      <c r="U30" s="7">
        <v>3507.48</v>
      </c>
      <c r="V30" s="7">
        <v>14931.6</v>
      </c>
      <c r="W30" s="7">
        <v>17568.2</v>
      </c>
    </row>
    <row r="31" spans="1:23" ht="13.5" customHeight="1">
      <c r="A31" s="6" t="s">
        <v>56</v>
      </c>
      <c r="B31" s="7" t="s">
        <v>57</v>
      </c>
      <c r="C31" s="15" t="s">
        <v>96</v>
      </c>
      <c r="D31" s="15" t="s">
        <v>81</v>
      </c>
      <c r="E31" s="15" t="s">
        <v>95</v>
      </c>
      <c r="F31" s="16">
        <v>38093</v>
      </c>
      <c r="G31" s="15">
        <v>0</v>
      </c>
      <c r="H31" s="15">
        <v>0</v>
      </c>
      <c r="I31" s="7">
        <v>10784.4</v>
      </c>
      <c r="J31" s="7">
        <v>300</v>
      </c>
      <c r="K31" s="7">
        <v>0</v>
      </c>
      <c r="L31" s="7">
        <v>2000</v>
      </c>
      <c r="M31" s="7">
        <v>0</v>
      </c>
      <c r="N31" s="7">
        <v>0</v>
      </c>
      <c r="O31" s="7">
        <v>0</v>
      </c>
      <c r="P31" s="7">
        <v>13084.4</v>
      </c>
      <c r="Q31" s="7">
        <v>0</v>
      </c>
      <c r="R31" s="7">
        <v>969.34</v>
      </c>
      <c r="S31" s="7">
        <v>48.09</v>
      </c>
      <c r="T31" s="7">
        <v>-0.03</v>
      </c>
      <c r="U31" s="7">
        <v>1240.2</v>
      </c>
      <c r="V31" s="7">
        <v>2257.6</v>
      </c>
      <c r="W31" s="7">
        <v>10826.8</v>
      </c>
    </row>
    <row r="32" spans="1:23" ht="13.5" customHeight="1">
      <c r="A32" s="6" t="s">
        <v>58</v>
      </c>
      <c r="B32" s="7" t="s">
        <v>59</v>
      </c>
      <c r="C32" s="15" t="s">
        <v>100</v>
      </c>
      <c r="D32" s="15" t="s">
        <v>83</v>
      </c>
      <c r="E32" s="15" t="s">
        <v>95</v>
      </c>
      <c r="F32" s="16">
        <v>44501</v>
      </c>
      <c r="G32" s="15">
        <v>0</v>
      </c>
      <c r="H32" s="15">
        <v>0</v>
      </c>
      <c r="I32" s="7">
        <v>10877.7</v>
      </c>
      <c r="J32" s="7">
        <v>300</v>
      </c>
      <c r="K32" s="7">
        <v>0</v>
      </c>
      <c r="L32" s="7">
        <v>2000</v>
      </c>
      <c r="M32" s="7">
        <v>0</v>
      </c>
      <c r="N32" s="7">
        <v>0</v>
      </c>
      <c r="O32" s="7">
        <v>0</v>
      </c>
      <c r="P32" s="7">
        <v>13177.7</v>
      </c>
      <c r="Q32" s="7">
        <v>0</v>
      </c>
      <c r="R32" s="7">
        <v>984.26</v>
      </c>
      <c r="S32" s="7">
        <v>48.5</v>
      </c>
      <c r="T32" s="7">
        <v>0</v>
      </c>
      <c r="U32" s="7">
        <v>1250.94</v>
      </c>
      <c r="V32" s="7">
        <v>2283.6999999999998</v>
      </c>
      <c r="W32" s="7">
        <v>10894</v>
      </c>
    </row>
    <row r="33" spans="1:23" ht="13.5" customHeight="1">
      <c r="A33" s="6" t="s">
        <v>60</v>
      </c>
      <c r="B33" s="7" t="s">
        <v>61</v>
      </c>
      <c r="C33" s="15" t="s">
        <v>94</v>
      </c>
      <c r="D33" s="15" t="s">
        <v>78</v>
      </c>
      <c r="E33" s="15" t="s">
        <v>95</v>
      </c>
      <c r="F33" s="16">
        <v>44470</v>
      </c>
      <c r="G33" s="15">
        <v>0</v>
      </c>
      <c r="H33" s="15">
        <v>0</v>
      </c>
      <c r="I33" s="7">
        <v>15700.5</v>
      </c>
      <c r="J33" s="7">
        <v>0</v>
      </c>
      <c r="K33" s="7">
        <v>0</v>
      </c>
      <c r="L33" s="7">
        <v>1650</v>
      </c>
      <c r="M33" s="7">
        <v>0</v>
      </c>
      <c r="N33" s="7">
        <v>0</v>
      </c>
      <c r="O33" s="7">
        <v>0</v>
      </c>
      <c r="P33" s="7">
        <v>17350.5</v>
      </c>
      <c r="Q33" s="7">
        <v>0</v>
      </c>
      <c r="R33" s="7">
        <v>1931.42</v>
      </c>
      <c r="S33" s="7">
        <v>70</v>
      </c>
      <c r="T33" s="7">
        <v>0.12</v>
      </c>
      <c r="U33" s="7">
        <v>1805.56</v>
      </c>
      <c r="V33" s="7">
        <v>8893.1</v>
      </c>
      <c r="W33" s="7">
        <v>8457.4</v>
      </c>
    </row>
    <row r="34" spans="1:23" ht="13.5" customHeight="1">
      <c r="A34" s="6" t="s">
        <v>62</v>
      </c>
      <c r="B34" s="7" t="s">
        <v>63</v>
      </c>
      <c r="C34" s="15" t="s">
        <v>100</v>
      </c>
      <c r="D34" s="15" t="s">
        <v>86</v>
      </c>
      <c r="E34" s="15" t="s">
        <v>95</v>
      </c>
      <c r="F34" s="16">
        <v>44470</v>
      </c>
      <c r="G34" s="15">
        <v>0</v>
      </c>
      <c r="H34" s="15">
        <v>0</v>
      </c>
      <c r="I34" s="7">
        <v>11094.3</v>
      </c>
      <c r="J34" s="7">
        <v>300</v>
      </c>
      <c r="K34" s="7">
        <v>0</v>
      </c>
      <c r="L34" s="7">
        <v>1650</v>
      </c>
      <c r="M34" s="7">
        <v>0</v>
      </c>
      <c r="N34" s="7">
        <v>0</v>
      </c>
      <c r="O34" s="7">
        <v>0</v>
      </c>
      <c r="P34" s="7">
        <v>13044.3</v>
      </c>
      <c r="Q34" s="7">
        <v>0</v>
      </c>
      <c r="R34" s="7">
        <v>1020.16</v>
      </c>
      <c r="S34" s="7">
        <v>49.47</v>
      </c>
      <c r="T34" s="7">
        <v>0.03</v>
      </c>
      <c r="U34" s="7">
        <v>1275.8399999999999</v>
      </c>
      <c r="V34" s="7">
        <v>2345.5</v>
      </c>
      <c r="W34" s="7">
        <v>10698.8</v>
      </c>
    </row>
    <row r="35" spans="1:23" ht="13.5" customHeight="1">
      <c r="A35" s="6" t="s">
        <v>64</v>
      </c>
      <c r="B35" s="7" t="s">
        <v>65</v>
      </c>
      <c r="C35" s="15" t="s">
        <v>101</v>
      </c>
      <c r="D35" s="15" t="s">
        <v>87</v>
      </c>
      <c r="E35" s="15" t="s">
        <v>95</v>
      </c>
      <c r="F35" s="16">
        <v>44470</v>
      </c>
      <c r="G35" s="15">
        <v>0</v>
      </c>
      <c r="H35" s="15">
        <v>0</v>
      </c>
      <c r="I35" s="7">
        <v>43500</v>
      </c>
      <c r="J35" s="7">
        <v>0</v>
      </c>
      <c r="K35" s="7">
        <v>0</v>
      </c>
      <c r="L35" s="7">
        <v>2000</v>
      </c>
      <c r="M35" s="7">
        <v>0</v>
      </c>
      <c r="N35" s="7">
        <v>0</v>
      </c>
      <c r="O35" s="7">
        <v>0</v>
      </c>
      <c r="P35" s="7">
        <v>45500</v>
      </c>
      <c r="Q35" s="7">
        <v>0</v>
      </c>
      <c r="R35" s="7">
        <v>8332.36</v>
      </c>
      <c r="S35" s="7">
        <v>193.96</v>
      </c>
      <c r="T35" s="7">
        <v>-0.02</v>
      </c>
      <c r="U35" s="7">
        <v>5002.5</v>
      </c>
      <c r="V35" s="7">
        <v>18028.8</v>
      </c>
      <c r="W35" s="7">
        <v>27471.200000000001</v>
      </c>
    </row>
    <row r="36" spans="1:23" ht="13.5" customHeight="1">
      <c r="A36" s="6" t="s">
        <v>66</v>
      </c>
      <c r="B36" s="7" t="s">
        <v>67</v>
      </c>
      <c r="C36" s="15" t="s">
        <v>94</v>
      </c>
      <c r="D36" s="15" t="s">
        <v>77</v>
      </c>
      <c r="E36" s="17" t="s">
        <v>95</v>
      </c>
      <c r="F36" s="16">
        <v>44485</v>
      </c>
      <c r="G36" s="15">
        <v>0</v>
      </c>
      <c r="H36" s="15">
        <v>0</v>
      </c>
      <c r="I36" s="7">
        <v>30499.8</v>
      </c>
      <c r="J36" s="7">
        <v>0</v>
      </c>
      <c r="K36" s="7">
        <v>0</v>
      </c>
      <c r="L36" s="7">
        <v>2000</v>
      </c>
      <c r="M36" s="7">
        <v>0</v>
      </c>
      <c r="N36" s="7">
        <v>0</v>
      </c>
      <c r="O36" s="7">
        <v>0</v>
      </c>
      <c r="P36" s="7">
        <v>32499.8</v>
      </c>
      <c r="Q36" s="7">
        <v>0</v>
      </c>
      <c r="R36" s="7">
        <v>5176.0600000000004</v>
      </c>
      <c r="S36" s="7">
        <v>135.99</v>
      </c>
      <c r="T36" s="7">
        <v>7.0000000000000007E-2</v>
      </c>
      <c r="U36" s="7">
        <v>3507.48</v>
      </c>
      <c r="V36" s="7">
        <v>8819.6</v>
      </c>
      <c r="W36" s="7">
        <v>23680.2</v>
      </c>
    </row>
    <row r="37" spans="1:23" ht="13.5" customHeight="1" thickBot="1">
      <c r="A37" s="18" t="s">
        <v>68</v>
      </c>
      <c r="B37" s="19"/>
      <c r="C37" s="19"/>
      <c r="D37" s="19"/>
      <c r="E37" s="19"/>
      <c r="F37" s="19"/>
      <c r="G37" s="20"/>
      <c r="H37" s="21"/>
      <c r="I37" s="22">
        <f>SUM(I7:I36)</f>
        <v>516276.24</v>
      </c>
      <c r="J37" s="22">
        <f t="shared" ref="J37:W37" si="0">SUM(J7:J36)</f>
        <v>3300</v>
      </c>
      <c r="K37" s="22">
        <f t="shared" si="0"/>
        <v>61851.979999999996</v>
      </c>
      <c r="L37" s="22">
        <f t="shared" si="0"/>
        <v>50500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631928.2200000002</v>
      </c>
      <c r="Q37" s="22">
        <f t="shared" si="0"/>
        <v>8189</v>
      </c>
      <c r="R37" s="22">
        <f t="shared" si="0"/>
        <v>68926.37999999999</v>
      </c>
      <c r="S37" s="22">
        <f t="shared" si="0"/>
        <v>2302.0200000000004</v>
      </c>
      <c r="T37" s="22">
        <f t="shared" si="0"/>
        <v>-0.25000000000000006</v>
      </c>
      <c r="U37" s="22">
        <f t="shared" si="0"/>
        <v>58607.060000000005</v>
      </c>
      <c r="V37" s="22">
        <f t="shared" si="0"/>
        <v>253392.63000000006</v>
      </c>
      <c r="W37" s="22">
        <f t="shared" si="0"/>
        <v>378535.59000000008</v>
      </c>
    </row>
    <row r="39" spans="1:23">
      <c r="I39" s="1" t="s">
        <v>69</v>
      </c>
      <c r="J39" s="1" t="s">
        <v>69</v>
      </c>
      <c r="K39" s="1" t="s">
        <v>69</v>
      </c>
      <c r="L39" s="1" t="s">
        <v>69</v>
      </c>
      <c r="P39" s="1" t="s">
        <v>69</v>
      </c>
      <c r="Q39" s="1" t="s">
        <v>69</v>
      </c>
      <c r="R39" s="1" t="s">
        <v>69</v>
      </c>
      <c r="S39" s="1" t="s">
        <v>69</v>
      </c>
      <c r="T39" s="1" t="s">
        <v>69</v>
      </c>
      <c r="U39" s="1" t="s">
        <v>69</v>
      </c>
      <c r="V39" s="1" t="s">
        <v>69</v>
      </c>
    </row>
    <row r="40" spans="1:23">
      <c r="A40" s="2" t="s">
        <v>69</v>
      </c>
      <c r="B40" s="1" t="s">
        <v>69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</sheetData>
  <mergeCells count="5">
    <mergeCell ref="A37:G37"/>
    <mergeCell ref="A4:W4"/>
    <mergeCell ref="A1:W1"/>
    <mergeCell ref="A2:W2"/>
    <mergeCell ref="A3:W3"/>
  </mergeCells>
  <conditionalFormatting sqref="A1:A2 X1:XFD4 A4 A5:XFD5 A37 A38:E40 A41:XFD1048576 A6:B8 I6:XFD40">
    <cfRule type="cellIs" dxfId="37" priority="38" operator="lessThan">
      <formula>0</formula>
    </cfRule>
  </conditionalFormatting>
  <conditionalFormatting sqref="A9:B36 H37">
    <cfRule type="cellIs" dxfId="36" priority="37" operator="lessThan">
      <formula>0</formula>
    </cfRule>
  </conditionalFormatting>
  <conditionalFormatting sqref="G8:G34">
    <cfRule type="cellIs" dxfId="34" priority="35" operator="lessThan">
      <formula>0</formula>
    </cfRule>
  </conditionalFormatting>
  <conditionalFormatting sqref="A6:B6 G6:W6">
    <cfRule type="cellIs" dxfId="32" priority="33" operator="lessThan">
      <formula>0</formula>
    </cfRule>
  </conditionalFormatting>
  <conditionalFormatting sqref="A6:B6 G6:W6">
    <cfRule type="cellIs" dxfId="29" priority="30" operator="lessThan">
      <formula>0</formula>
    </cfRule>
  </conditionalFormatting>
  <conditionalFormatting sqref="G7">
    <cfRule type="cellIs" dxfId="28" priority="29" operator="lessThan">
      <formula>0</formula>
    </cfRule>
  </conditionalFormatting>
  <conditionalFormatting sqref="G35:G36">
    <cfRule type="cellIs" dxfId="21" priority="22" operator="lessThan">
      <formula>0</formula>
    </cfRule>
  </conditionalFormatting>
  <conditionalFormatting sqref="H8:H34">
    <cfRule type="cellIs" dxfId="19" priority="20" operator="lessThan">
      <formula>0</formula>
    </cfRule>
  </conditionalFormatting>
  <conditionalFormatting sqref="A6:B6 G6:W6">
    <cfRule type="cellIs" dxfId="18" priority="19" operator="lessThan">
      <formula>0</formula>
    </cfRule>
  </conditionalFormatting>
  <conditionalFormatting sqref="A6:B6 G6:W6">
    <cfRule type="cellIs" dxfId="17" priority="18" operator="lessThan">
      <formula>0</formula>
    </cfRule>
  </conditionalFormatting>
  <conditionalFormatting sqref="H7">
    <cfRule type="cellIs" dxfId="16" priority="17" operator="lessThan">
      <formula>0</formula>
    </cfRule>
  </conditionalFormatting>
  <conditionalFormatting sqref="A6:B6 G6:W6">
    <cfRule type="cellIs" dxfId="15" priority="16" operator="lessThan">
      <formula>0</formula>
    </cfRule>
  </conditionalFormatting>
  <conditionalFormatting sqref="H35:H36">
    <cfRule type="cellIs" dxfId="14" priority="15" operator="lessThan">
      <formula>0</formula>
    </cfRule>
  </conditionalFormatting>
  <conditionalFormatting sqref="C15:E26 C34:E34 E27:E33 C27:D31 C36:E36">
    <cfRule type="cellIs" dxfId="13" priority="14" operator="lessThan">
      <formula>0</formula>
    </cfRule>
  </conditionalFormatting>
  <conditionalFormatting sqref="F16:F36">
    <cfRule type="cellIs" dxfId="12" priority="13" operator="lessThan">
      <formula>0</formula>
    </cfRule>
  </conditionalFormatting>
  <conditionalFormatting sqref="E6:F6">
    <cfRule type="cellIs" dxfId="11" priority="12" operator="lessThan">
      <formula>0</formula>
    </cfRule>
  </conditionalFormatting>
  <conditionalFormatting sqref="C6:F6">
    <cfRule type="cellIs" dxfId="10" priority="11" operator="lessThan">
      <formula>0</formula>
    </cfRule>
  </conditionalFormatting>
  <conditionalFormatting sqref="C7:F14">
    <cfRule type="cellIs" dxfId="9" priority="10" operator="lessThan">
      <formula>0</formula>
    </cfRule>
  </conditionalFormatting>
  <conditionalFormatting sqref="D15:E16">
    <cfRule type="cellIs" dxfId="8" priority="9" operator="lessThan">
      <formula>0</formula>
    </cfRule>
  </conditionalFormatting>
  <conditionalFormatting sqref="C6:F6">
    <cfRule type="cellIs" dxfId="7" priority="8" operator="lessThan">
      <formula>0</formula>
    </cfRule>
  </conditionalFormatting>
  <conditionalFormatting sqref="C15:C16">
    <cfRule type="cellIs" dxfId="6" priority="7" operator="lessThan">
      <formula>0</formula>
    </cfRule>
  </conditionalFormatting>
  <conditionalFormatting sqref="C16">
    <cfRule type="cellIs" dxfId="5" priority="6" operator="lessThan">
      <formula>0</formula>
    </cfRule>
  </conditionalFormatting>
  <conditionalFormatting sqref="F15">
    <cfRule type="cellIs" dxfId="4" priority="5" operator="lessThan">
      <formula>0</formula>
    </cfRule>
  </conditionalFormatting>
  <conditionalFormatting sqref="C35:D35">
    <cfRule type="cellIs" dxfId="3" priority="4" operator="lessThan">
      <formula>0</formula>
    </cfRule>
  </conditionalFormatting>
  <conditionalFormatting sqref="E35">
    <cfRule type="cellIs" dxfId="2" priority="3" operator="lessThan">
      <formula>0</formula>
    </cfRule>
  </conditionalFormatting>
  <conditionalFormatting sqref="C32:D32">
    <cfRule type="cellIs" dxfId="1" priority="2" operator="lessThan">
      <formula>0</formula>
    </cfRule>
  </conditionalFormatting>
  <conditionalFormatting sqref="C33:D33">
    <cfRule type="cellIs" dxfId="0" priority="1" operator="lessThan">
      <formula>0</formula>
    </cfRule>
  </conditionalFormatting>
  <pageMargins left="0.25" right="0.25" top="0.75" bottom="0.75" header="0.3" footer="0.3"/>
  <pageSetup scale="3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LISTA_SIN_DESGLOSE</vt:lpstr>
      <vt:lpstr>LISTA_SIN_DESGLOSE!Área_de_impresión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Comude Tlajomulco</cp:lastModifiedBy>
  <cp:lastPrinted>2024-06-24T05:27:35Z</cp:lastPrinted>
  <dcterms:created xsi:type="dcterms:W3CDTF">2022-07-29T18:36:04Z</dcterms:created>
  <dcterms:modified xsi:type="dcterms:W3CDTF">2024-06-24T05:27:42Z</dcterms:modified>
</cp:coreProperties>
</file>