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2\NÓMINAS 2022\nomina transparencia 2022 buenas\nominas transparencia 2022 corregidas\"/>
    </mc:Choice>
  </mc:AlternateContent>
  <xr:revisionPtr revIDLastSave="0" documentId="8_{BD5D4693-916B-4FA7-84A0-B76028ECB963}" xr6:coauthVersionLast="47" xr6:coauthVersionMax="47" xr10:uidLastSave="{00000000-0000-0000-0000-000000000000}"/>
  <bookViews>
    <workbookView xWindow="-120" yWindow="-120" windowWidth="20730" windowHeight="11040" xr2:uid="{60BB43FF-DEA9-4EB6-B30D-2B6BEA47121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N40" i="1"/>
</calcChain>
</file>

<file path=xl/sharedStrings.xml><?xml version="1.0" encoding="utf-8"?>
<sst xmlns="http://schemas.openxmlformats.org/spreadsheetml/2006/main" count="216" uniqueCount="118">
  <si>
    <t>Código</t>
  </si>
  <si>
    <t>Empleado</t>
  </si>
  <si>
    <t>Sueldo</t>
  </si>
  <si>
    <t>Retroactivo</t>
  </si>
  <si>
    <t>Prima de vacaciones a tiempo</t>
  </si>
  <si>
    <t>Ayuda para Transporte</t>
  </si>
  <si>
    <t>Vales electrónicos de despensa</t>
  </si>
  <si>
    <t>*TOTAL* *PERCEPCIONES*</t>
  </si>
  <si>
    <t>I.S.R. Art142</t>
  </si>
  <si>
    <t>I.S.R. (mes)</t>
  </si>
  <si>
    <t>I.M.S.S.</t>
  </si>
  <si>
    <t>Ajuste al neto</t>
  </si>
  <si>
    <t>Aportacion a Pensiones del Estado</t>
  </si>
  <si>
    <t>Retroactivo aportación fondo pensiones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</si>
  <si>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</si>
  <si>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</si>
  <si>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</si>
  <si>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</si>
  <si>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</si>
  <si>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</si>
  <si>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</si>
  <si>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</si>
  <si>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</si>
  <si>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</si>
  <si>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</si>
  <si>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</si>
  <si>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</si>
  <si>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</si>
  <si>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</si>
  <si>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</si>
  <si>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</si>
  <si>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</si>
  <si>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</si>
  <si>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</si>
  <si>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</si>
  <si>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</si>
  <si>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</si>
  <si>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</si>
  <si>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</si>
  <si>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</si>
  <si>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</si>
  <si>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</si>
  <si>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</si>
  <si>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</si>
  <si>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</si>
  <si>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</si>
  <si>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</si>
  <si>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</si>
  <si>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</si>
  <si>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</si>
  <si>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</si>
  <si>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</si>
  <si>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</si>
  <si>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</si>
  <si>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</si>
  <si>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</si>
  <si>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</si>
  <si>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</si>
  <si>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</si>
  <si>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</si>
  <si>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</si>
  <si>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</si>
  <si>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</si>
  <si>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</si>
  <si>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</si>
  <si>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</si>
  <si>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</si>
  <si>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</si>
  <si>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</si>
  <si>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</si>
  <si>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</si>
  <si>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</si>
  <si>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</si>
  <si>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</si>
  <si>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</si>
  <si>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</si>
  <si>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</si>
  <si>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</si>
  <si>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</si>
  <si>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</si>
  <si>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</si>
  <si>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</si>
  <si>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</si>
  <si>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</si>
  <si>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</si>
  <si>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</si>
  <si>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CONSEJO MUNICIPAL DEL DEPORTE DE TLAJOMULCO DE ZÚÑIGA, JALISCO</t>
  </si>
  <si>
    <t>Gobierno Municipal de Tlajomulco de Zúñiga 2021-2024</t>
  </si>
  <si>
    <t>periodo del 5 al 6 quincenal  del 01 al 31 de marzo del 2022</t>
  </si>
  <si>
    <t>Área</t>
  </si>
  <si>
    <t>Fecha de ingreso</t>
  </si>
  <si>
    <t>Director de Área</t>
  </si>
  <si>
    <t>Coordinador</t>
  </si>
  <si>
    <t>Auxiliar Técnico Especializado</t>
  </si>
  <si>
    <t>Jefe de Activación Física</t>
  </si>
  <si>
    <t>Promotor</t>
  </si>
  <si>
    <t>Asistente de Director General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</si>
  <si>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</si>
  <si>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</si>
  <si>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</si>
  <si>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</si>
  <si>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</si>
  <si>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</si>
  <si>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</si>
  <si>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</si>
  <si>
    <t>Puesto</t>
  </si>
  <si>
    <t>Departamento</t>
  </si>
  <si>
    <t>Dietas</t>
  </si>
  <si>
    <t>Sindicato</t>
  </si>
  <si>
    <t>Dirección General</t>
  </si>
  <si>
    <t xml:space="preserve">Plantilla COMUDE Tlajomulco </t>
  </si>
  <si>
    <t>Jefatura de Eventos Deportivos y Recreativos</t>
  </si>
  <si>
    <t>Jefatura de Activación Física</t>
  </si>
  <si>
    <t>Jefatura Administrativa</t>
  </si>
  <si>
    <t>Jefatura de Administración</t>
  </si>
  <si>
    <t>Aguinaldo</t>
  </si>
  <si>
    <t>Estimulo del Servidor Publico</t>
  </si>
  <si>
    <t>Ajuste de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</si>
</sst>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FF9900"/>
      <name val="Core Rhino 45 Regular"/>
      <family val="3"/>
    </font>
    <font>
      <b/>
      <i/>
      <sz val="12"/>
      <color rgb="FFFF9900"/>
      <name val="Core Rhino 45 Regular"/>
      <family val="3"/>
    </font>
    <font>
      <b/>
      <sz val="12"/>
      <color theme="1"/>
      <name val="Core Rhino 45 Regular"/>
      <family val="3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4" fontId="7" fillId="2" borderId="0" xfId="0" applyNumberFormat="1" applyFont="1" applyFill="1"/>
    <xf numFmtId="49" fontId="7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7" fillId="2" borderId="1" xfId="0" applyNumberFormat="1" applyFont="1" applyFill="1" applyBorder="1"/>
  </cellXfs>
  <cellStyles count="1">
    <cellStyle name="Normal" xfId="0" builtinId="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2</xdr:col>
      <xdr:colOff>152400</xdr:colOff>
      <xdr:row>2</xdr:row>
      <xdr:rowOff>107508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83085E8-9E4E-4A2D-A2B2-8D6A720E8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5725"/>
          <a:ext cx="2533650" cy="821883"/>
        </a:xfrm>
        <a:prstGeom prst="rect">
          <a:avLst/>
        </a:prstGeom>
      </xdr:spPr>
    </xdr:pic>
    <xdr:clientData/>
  </xdr:twoCellAnchor>
  <xdr:twoCellAnchor editAs="oneCell">
    <xdr:from>
      <xdr:col>22</xdr:col>
      <xdr:colOff>57150</xdr:colOff>
      <xdr:row>0</xdr:row>
      <xdr:rowOff>28575</xdr:rowOff>
    </xdr:from>
    <xdr:to>
      <xdr:col>25</xdr:col>
      <xdr:colOff>38100</xdr:colOff>
      <xdr:row>2</xdr:row>
      <xdr:rowOff>95250</xdr:rowOff>
    </xdr:to>
    <xdr:pic>
      <xdr:nvPicPr>
        <xdr:cNvPr id="3" name="11 Imagen">
          <a:extLst>
            <a:ext uri="{FF2B5EF4-FFF2-40B4-BE49-F238E27FC236}">
              <a16:creationId xmlns:a16="http://schemas.microsoft.com/office/drawing/2014/main" id="{6F182275-C371-4528-8DE3-E30AFEBE861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8516600" y="28575"/>
          <a:ext cx="31242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</xdr:row>
      <xdr:rowOff>314325</xdr:rowOff>
    </xdr:from>
    <xdr:to>
      <xdr:col>25</xdr:col>
      <xdr:colOff>19050</xdr:colOff>
      <xdr:row>3</xdr:row>
      <xdr:rowOff>82212</xdr:rowOff>
    </xdr:to>
    <xdr:pic>
      <xdr:nvPicPr>
        <xdr:cNvPr id="4" name="12 Imagen">
          <a:extLst>
            <a:ext uri="{FF2B5EF4-FFF2-40B4-BE49-F238E27FC236}">
              <a16:creationId xmlns:a16="http://schemas.microsoft.com/office/drawing/2014/main" id="{CBB35240-D2EC-4BD8-9DF7-F68B9A2131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04" r="554" b="55586"/>
        <a:stretch/>
      </xdr:blipFill>
      <xdr:spPr>
        <a:xfrm>
          <a:off x="0" y="1019175"/>
          <a:ext cx="30213300" cy="16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BB36-8A41-457D-B9A0-5DFC10299553}">
  <sheetPr>
    <pageSetUpPr fitToPage="1"/>
  </sheetPr>
  <dimension ref="A1:Y43"/>
  <sheetViews>
    <sheetView tabSelected="1" topLeftCell="P1" workbookViewId="0">
      <pane ySplit="1" topLeftCell="A2" activePane="bottomLeft" state="frozen"/>
      <selection pane="bottomLeft" sqref="A1:XFD3"/>
    </sheetView>
  </sheetViews>
  <sheetFormatPr baseColWidth="10" defaultRowHeight="11.25"/>
  <cols>
    <col min="1" max="1" width="8.85546875" style="2" customWidth="1"/>
    <col min="2" max="5" width="30.7109375" style="1" customWidth="1"/>
    <col min="6" max="8" width="18" style="1" customWidth="1"/>
    <col min="9" max="25" width="15.7109375" style="1" customWidth="1"/>
    <col min="26" max="16384" width="11.42578125" style="1"/>
  </cols>
  <sheetData>
    <row r="1" spans="1:25" ht="31.5" customHeight="1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31.5" customHeight="1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31.5" customHeight="1">
      <c r="A3" s="12" t="s">
        <v>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>
      <c r="B4" s="3"/>
      <c r="C4" s="3"/>
      <c r="D4" s="3"/>
      <c r="E4" s="3"/>
      <c r="F4" s="3"/>
      <c r="G4" s="3"/>
      <c r="H4" s="3"/>
    </row>
    <row r="5" spans="1:25" s="6" customFormat="1" ht="41.25" customHeight="1">
      <c r="A5" s="13" t="s">
        <v>0</v>
      </c>
      <c r="B5" s="13" t="s">
        <v>1</v>
      </c>
      <c r="C5" s="13" t="s">
        <v>89</v>
      </c>
      <c r="D5" s="13" t="s">
        <v>105</v>
      </c>
      <c r="E5" s="13" t="s">
        <v>106</v>
      </c>
      <c r="F5" s="13" t="s">
        <v>90</v>
      </c>
      <c r="G5" s="13" t="s">
        <v>107</v>
      </c>
      <c r="H5" s="13" t="s">
        <v>108</v>
      </c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13" t="s">
        <v>115</v>
      </c>
      <c r="O5" s="13" t="s">
        <v>116</v>
      </c>
      <c r="P5" s="13" t="s">
        <v>117</v>
      </c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</row>
    <row r="6" spans="1:25" s="5" customFormat="1" ht="19.5" customHeight="1">
      <c r="A6" s="7" t="s">
        <v>16</v>
      </c>
      <c r="B6" s="8" t="s">
        <v>17</v>
      </c>
      <c r="C6" s="14" t="s">
        <v>109</v>
      </c>
      <c r="D6" s="8" t="s">
        <v>91</v>
      </c>
      <c r="E6" s="8" t="s">
        <v>110</v>
      </c>
      <c r="F6" s="9">
        <v>44531</v>
      </c>
      <c r="G6" s="14">
        <v>0</v>
      </c>
      <c r="H6" s="14">
        <v>0</v>
      </c>
      <c r="I6" s="8">
        <v>30499.8</v>
      </c>
      <c r="J6" s="8">
        <v>0</v>
      </c>
      <c r="K6" s="8">
        <v>1270.83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31770.63</v>
      </c>
      <c r="R6" s="8">
        <v>0</v>
      </c>
      <c r="S6" s="8">
        <v>5176.0600000000004</v>
      </c>
      <c r="T6" s="8">
        <v>135.99</v>
      </c>
      <c r="U6" s="8">
        <v>0.1</v>
      </c>
      <c r="V6" s="8">
        <v>3507.48</v>
      </c>
      <c r="W6" s="8">
        <v>0</v>
      </c>
      <c r="X6" s="8">
        <v>8819.6299999999992</v>
      </c>
      <c r="Y6" s="8">
        <v>22951</v>
      </c>
    </row>
    <row r="7" spans="1:25" s="5" customFormat="1" ht="19.5" customHeight="1">
      <c r="A7" s="7" t="s">
        <v>18</v>
      </c>
      <c r="B7" s="8" t="s">
        <v>19</v>
      </c>
      <c r="C7" s="14" t="s">
        <v>111</v>
      </c>
      <c r="D7" s="8" t="s">
        <v>92</v>
      </c>
      <c r="E7" s="8" t="s">
        <v>110</v>
      </c>
      <c r="F7" s="9">
        <v>37667</v>
      </c>
      <c r="G7" s="14">
        <v>0</v>
      </c>
      <c r="H7" s="14">
        <v>0</v>
      </c>
      <c r="I7" s="8">
        <v>14357.7</v>
      </c>
      <c r="J7" s="8">
        <v>1000</v>
      </c>
      <c r="K7" s="8">
        <v>2392.9499999999998</v>
      </c>
      <c r="L7" s="8">
        <v>0</v>
      </c>
      <c r="M7" s="8">
        <v>2000</v>
      </c>
      <c r="N7" s="8">
        <v>0</v>
      </c>
      <c r="O7" s="8">
        <v>0</v>
      </c>
      <c r="P7" s="8">
        <v>0</v>
      </c>
      <c r="Q7" s="8">
        <v>19750.650000000001</v>
      </c>
      <c r="R7" s="8">
        <v>202.85</v>
      </c>
      <c r="S7" s="8">
        <v>1858.2</v>
      </c>
      <c r="T7" s="8">
        <v>64.02</v>
      </c>
      <c r="U7" s="8">
        <v>0.04</v>
      </c>
      <c r="V7" s="8">
        <v>1651.14</v>
      </c>
      <c r="W7" s="8">
        <v>115</v>
      </c>
      <c r="X7" s="8">
        <v>3891.25</v>
      </c>
      <c r="Y7" s="8">
        <v>15859.4</v>
      </c>
    </row>
    <row r="8" spans="1:25" s="5" customFormat="1" ht="19.5" customHeight="1">
      <c r="A8" s="7" t="s">
        <v>20</v>
      </c>
      <c r="B8" s="8" t="s">
        <v>21</v>
      </c>
      <c r="C8" s="14" t="s">
        <v>111</v>
      </c>
      <c r="D8" s="8" t="s">
        <v>93</v>
      </c>
      <c r="E8" s="8" t="s">
        <v>110</v>
      </c>
      <c r="F8" s="9">
        <v>40926</v>
      </c>
      <c r="G8" s="14">
        <v>0</v>
      </c>
      <c r="H8" s="14">
        <v>0</v>
      </c>
      <c r="I8" s="8">
        <v>12990.6</v>
      </c>
      <c r="J8" s="8">
        <v>1000</v>
      </c>
      <c r="K8" s="8">
        <v>2165.1</v>
      </c>
      <c r="L8" s="8">
        <v>300</v>
      </c>
      <c r="M8" s="8">
        <v>1650</v>
      </c>
      <c r="N8" s="8">
        <v>0</v>
      </c>
      <c r="O8" s="8">
        <v>0</v>
      </c>
      <c r="P8" s="8">
        <v>0</v>
      </c>
      <c r="Q8" s="8">
        <v>18105.7</v>
      </c>
      <c r="R8" s="8">
        <v>129.35</v>
      </c>
      <c r="S8" s="8">
        <v>1569.88</v>
      </c>
      <c r="T8" s="8">
        <v>57.93</v>
      </c>
      <c r="U8" s="8">
        <v>-0.18</v>
      </c>
      <c r="V8" s="8">
        <v>1493.92</v>
      </c>
      <c r="W8" s="8">
        <v>115</v>
      </c>
      <c r="X8" s="8">
        <v>8719.9</v>
      </c>
      <c r="Y8" s="8">
        <v>9385.7999999999993</v>
      </c>
    </row>
    <row r="9" spans="1:25" s="5" customFormat="1" ht="19.5" customHeight="1">
      <c r="A9" s="7" t="s">
        <v>22</v>
      </c>
      <c r="B9" s="8" t="s">
        <v>23</v>
      </c>
      <c r="C9" s="14" t="s">
        <v>112</v>
      </c>
      <c r="D9" s="8" t="s">
        <v>94</v>
      </c>
      <c r="E9" s="8" t="s">
        <v>110</v>
      </c>
      <c r="F9" s="9">
        <v>43374</v>
      </c>
      <c r="G9" s="14">
        <v>0</v>
      </c>
      <c r="H9" s="14">
        <v>0</v>
      </c>
      <c r="I9" s="8">
        <v>19050</v>
      </c>
      <c r="J9" s="8">
        <v>0</v>
      </c>
      <c r="K9" s="8">
        <v>793.75</v>
      </c>
      <c r="L9" s="8">
        <v>0</v>
      </c>
      <c r="M9" s="8">
        <v>2000</v>
      </c>
      <c r="N9" s="8">
        <v>0</v>
      </c>
      <c r="O9" s="8">
        <v>0</v>
      </c>
      <c r="P9" s="8">
        <v>0</v>
      </c>
      <c r="Q9" s="8">
        <v>21843.75</v>
      </c>
      <c r="R9" s="8">
        <v>0</v>
      </c>
      <c r="S9" s="8">
        <v>2646.88</v>
      </c>
      <c r="T9" s="8">
        <v>84.94</v>
      </c>
      <c r="U9" s="8">
        <v>-0.03</v>
      </c>
      <c r="V9" s="8">
        <v>2190.7600000000002</v>
      </c>
      <c r="W9" s="8">
        <v>0</v>
      </c>
      <c r="X9" s="8">
        <v>4922.55</v>
      </c>
      <c r="Y9" s="8">
        <v>16921.2</v>
      </c>
    </row>
    <row r="10" spans="1:25" s="5" customFormat="1" ht="19.5" customHeight="1">
      <c r="A10" s="7" t="s">
        <v>24</v>
      </c>
      <c r="B10" s="8" t="s">
        <v>25</v>
      </c>
      <c r="C10" s="14" t="s">
        <v>112</v>
      </c>
      <c r="D10" s="8" t="s">
        <v>92</v>
      </c>
      <c r="E10" s="8" t="s">
        <v>110</v>
      </c>
      <c r="F10" s="9">
        <v>40179</v>
      </c>
      <c r="G10" s="14">
        <v>0</v>
      </c>
      <c r="H10" s="14">
        <v>0</v>
      </c>
      <c r="I10" s="8">
        <v>17750.099999999999</v>
      </c>
      <c r="J10" s="8">
        <v>900</v>
      </c>
      <c r="K10" s="8">
        <v>2958.35</v>
      </c>
      <c r="L10" s="8">
        <v>0</v>
      </c>
      <c r="M10" s="8">
        <v>2000</v>
      </c>
      <c r="N10" s="8">
        <v>0</v>
      </c>
      <c r="O10" s="8">
        <v>0</v>
      </c>
      <c r="P10" s="8">
        <v>0</v>
      </c>
      <c r="Q10" s="8">
        <v>23608.45</v>
      </c>
      <c r="R10" s="8">
        <v>323.61</v>
      </c>
      <c r="S10" s="8">
        <v>2561.46</v>
      </c>
      <c r="T10" s="8">
        <v>79.150000000000006</v>
      </c>
      <c r="U10" s="8">
        <v>-0.13</v>
      </c>
      <c r="V10" s="8">
        <v>2041.26</v>
      </c>
      <c r="W10" s="8">
        <v>103.5</v>
      </c>
      <c r="X10" s="8">
        <v>13760.85</v>
      </c>
      <c r="Y10" s="8">
        <v>9847.6</v>
      </c>
    </row>
    <row r="11" spans="1:25" s="5" customFormat="1" ht="19.5" customHeight="1">
      <c r="A11" s="7" t="s">
        <v>26</v>
      </c>
      <c r="B11" s="8" t="s">
        <v>27</v>
      </c>
      <c r="C11" s="14" t="s">
        <v>111</v>
      </c>
      <c r="D11" s="8" t="s">
        <v>92</v>
      </c>
      <c r="E11" s="8" t="s">
        <v>110</v>
      </c>
      <c r="F11" s="9">
        <v>38047</v>
      </c>
      <c r="G11" s="14">
        <v>0</v>
      </c>
      <c r="H11" s="14">
        <v>0</v>
      </c>
      <c r="I11" s="8">
        <v>17760</v>
      </c>
      <c r="J11" s="8">
        <v>900</v>
      </c>
      <c r="K11" s="8">
        <v>2960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21620</v>
      </c>
      <c r="R11" s="8">
        <v>323.97000000000003</v>
      </c>
      <c r="S11" s="8">
        <v>2563.58</v>
      </c>
      <c r="T11" s="8">
        <v>79.19</v>
      </c>
      <c r="U11" s="8">
        <v>-0.04</v>
      </c>
      <c r="V11" s="8">
        <v>2042.4</v>
      </c>
      <c r="W11" s="8">
        <v>103.5</v>
      </c>
      <c r="X11" s="8">
        <v>5112.6000000000004</v>
      </c>
      <c r="Y11" s="8">
        <v>16507.400000000001</v>
      </c>
    </row>
    <row r="12" spans="1:25" s="5" customFormat="1" ht="19.5" customHeight="1">
      <c r="A12" s="7" t="s">
        <v>28</v>
      </c>
      <c r="B12" s="8" t="s">
        <v>29</v>
      </c>
      <c r="C12" s="14" t="s">
        <v>112</v>
      </c>
      <c r="D12" s="8" t="s">
        <v>95</v>
      </c>
      <c r="E12" s="8" t="s">
        <v>110</v>
      </c>
      <c r="F12" s="9">
        <v>39157</v>
      </c>
      <c r="G12" s="14">
        <v>0</v>
      </c>
      <c r="H12" s="14">
        <v>0</v>
      </c>
      <c r="I12" s="8">
        <v>11343.9</v>
      </c>
      <c r="J12" s="8">
        <v>1000</v>
      </c>
      <c r="K12" s="8">
        <v>1890.65</v>
      </c>
      <c r="L12" s="8">
        <v>300</v>
      </c>
      <c r="M12" s="8">
        <v>1650</v>
      </c>
      <c r="N12" s="8">
        <v>0</v>
      </c>
      <c r="O12" s="8">
        <v>0</v>
      </c>
      <c r="P12" s="8">
        <v>0</v>
      </c>
      <c r="Q12" s="8">
        <v>16184.55</v>
      </c>
      <c r="R12" s="8">
        <v>80.17</v>
      </c>
      <c r="S12" s="8">
        <v>1246.48</v>
      </c>
      <c r="T12" s="8">
        <v>50.58</v>
      </c>
      <c r="U12" s="8">
        <v>-0.16</v>
      </c>
      <c r="V12" s="8">
        <v>1304.54</v>
      </c>
      <c r="W12" s="8">
        <v>115</v>
      </c>
      <c r="X12" s="8">
        <v>7486.95</v>
      </c>
      <c r="Y12" s="8">
        <v>8697.6</v>
      </c>
    </row>
    <row r="13" spans="1:25" s="5" customFormat="1" ht="19.5" customHeight="1">
      <c r="A13" s="7" t="s">
        <v>30</v>
      </c>
      <c r="B13" s="8" t="s">
        <v>31</v>
      </c>
      <c r="C13" s="14" t="s">
        <v>111</v>
      </c>
      <c r="D13" s="8" t="s">
        <v>92</v>
      </c>
      <c r="E13" s="8" t="s">
        <v>110</v>
      </c>
      <c r="F13" s="9">
        <v>39203</v>
      </c>
      <c r="G13" s="14">
        <v>0</v>
      </c>
      <c r="H13" s="14">
        <v>0</v>
      </c>
      <c r="I13" s="8">
        <v>17750.099999999999</v>
      </c>
      <c r="J13" s="8">
        <v>900</v>
      </c>
      <c r="K13" s="8">
        <v>2958.35</v>
      </c>
      <c r="L13" s="8">
        <v>0</v>
      </c>
      <c r="M13" s="8">
        <v>2000</v>
      </c>
      <c r="N13" s="8">
        <v>0</v>
      </c>
      <c r="O13" s="8">
        <v>0</v>
      </c>
      <c r="P13" s="8">
        <v>0</v>
      </c>
      <c r="Q13" s="8">
        <v>23608.45</v>
      </c>
      <c r="R13" s="8">
        <v>323.61</v>
      </c>
      <c r="S13" s="8">
        <v>2561.46</v>
      </c>
      <c r="T13" s="8">
        <v>79.150000000000006</v>
      </c>
      <c r="U13" s="8">
        <v>7.0000000000000007E-2</v>
      </c>
      <c r="V13" s="8">
        <v>2041.26</v>
      </c>
      <c r="W13" s="8">
        <v>103.5</v>
      </c>
      <c r="X13" s="8">
        <v>10309.049999999999</v>
      </c>
      <c r="Y13" s="8">
        <v>13299.4</v>
      </c>
    </row>
    <row r="14" spans="1:25" s="5" customFormat="1" ht="19.5" customHeight="1">
      <c r="A14" s="7" t="s">
        <v>32</v>
      </c>
      <c r="B14" s="8" t="s">
        <v>33</v>
      </c>
      <c r="C14" s="14" t="s">
        <v>111</v>
      </c>
      <c r="D14" s="8" t="s">
        <v>92</v>
      </c>
      <c r="E14" s="8" t="s">
        <v>110</v>
      </c>
      <c r="F14" s="9">
        <v>39203</v>
      </c>
      <c r="G14" s="14">
        <v>0</v>
      </c>
      <c r="H14" s="14">
        <v>0</v>
      </c>
      <c r="I14" s="8">
        <v>14233.5</v>
      </c>
      <c r="J14" s="8">
        <v>1000</v>
      </c>
      <c r="K14" s="8">
        <v>2372.25</v>
      </c>
      <c r="L14" s="8">
        <v>0</v>
      </c>
      <c r="M14" s="8">
        <v>1650</v>
      </c>
      <c r="N14" s="8">
        <v>0</v>
      </c>
      <c r="O14" s="8">
        <v>0</v>
      </c>
      <c r="P14" s="8">
        <v>0</v>
      </c>
      <c r="Q14" s="8">
        <v>19255.75</v>
      </c>
      <c r="R14" s="8">
        <v>198.42</v>
      </c>
      <c r="S14" s="8">
        <v>1831.68</v>
      </c>
      <c r="T14" s="8">
        <v>63.47</v>
      </c>
      <c r="U14" s="8">
        <v>-0.1</v>
      </c>
      <c r="V14" s="8">
        <v>1636.86</v>
      </c>
      <c r="W14" s="8">
        <v>115</v>
      </c>
      <c r="X14" s="8">
        <v>9426.15</v>
      </c>
      <c r="Y14" s="8">
        <v>9829.6</v>
      </c>
    </row>
    <row r="15" spans="1:25" s="5" customFormat="1" ht="19.5" customHeight="1">
      <c r="A15" s="7" t="s">
        <v>34</v>
      </c>
      <c r="B15" s="8" t="s">
        <v>35</v>
      </c>
      <c r="C15" s="14" t="s">
        <v>112</v>
      </c>
      <c r="D15" s="8" t="s">
        <v>92</v>
      </c>
      <c r="E15" s="8" t="s">
        <v>110</v>
      </c>
      <c r="F15" s="9">
        <v>40298</v>
      </c>
      <c r="G15" s="14">
        <v>0</v>
      </c>
      <c r="H15" s="14">
        <v>0</v>
      </c>
      <c r="I15" s="8">
        <v>15700.5</v>
      </c>
      <c r="J15" s="8">
        <v>900</v>
      </c>
      <c r="K15" s="8">
        <v>2616.75</v>
      </c>
      <c r="L15" s="8">
        <v>0</v>
      </c>
      <c r="M15" s="8">
        <v>1650</v>
      </c>
      <c r="N15" s="8">
        <v>0</v>
      </c>
      <c r="O15" s="8">
        <v>0</v>
      </c>
      <c r="P15" s="8">
        <v>0</v>
      </c>
      <c r="Q15" s="8">
        <v>20867.25</v>
      </c>
      <c r="R15" s="8">
        <v>250.65</v>
      </c>
      <c r="S15" s="8">
        <v>2123.66</v>
      </c>
      <c r="T15" s="8">
        <v>70</v>
      </c>
      <c r="U15" s="8">
        <v>0.08</v>
      </c>
      <c r="V15" s="8">
        <v>1805.56</v>
      </c>
      <c r="W15" s="8">
        <v>103.5</v>
      </c>
      <c r="X15" s="8">
        <v>8227.4500000000007</v>
      </c>
      <c r="Y15" s="8">
        <v>12639.8</v>
      </c>
    </row>
    <row r="16" spans="1:25" s="5" customFormat="1" ht="19.5" customHeight="1">
      <c r="A16" s="7" t="s">
        <v>36</v>
      </c>
      <c r="B16" s="8" t="s">
        <v>37</v>
      </c>
      <c r="C16" s="14" t="s">
        <v>109</v>
      </c>
      <c r="D16" s="8" t="s">
        <v>96</v>
      </c>
      <c r="E16" s="8" t="s">
        <v>110</v>
      </c>
      <c r="F16" s="9">
        <v>40179</v>
      </c>
      <c r="G16" s="14">
        <v>0</v>
      </c>
      <c r="H16" s="14">
        <v>0</v>
      </c>
      <c r="I16" s="8">
        <v>13817.1</v>
      </c>
      <c r="J16" s="8">
        <v>1000</v>
      </c>
      <c r="K16" s="8">
        <v>2302.85</v>
      </c>
      <c r="L16" s="8">
        <v>300</v>
      </c>
      <c r="M16" s="8">
        <v>1650</v>
      </c>
      <c r="N16" s="8">
        <v>0</v>
      </c>
      <c r="O16" s="8">
        <v>0</v>
      </c>
      <c r="P16" s="8">
        <v>0</v>
      </c>
      <c r="Q16" s="8">
        <v>19069.95</v>
      </c>
      <c r="R16" s="8">
        <v>183.6</v>
      </c>
      <c r="S16" s="8">
        <v>1742.72</v>
      </c>
      <c r="T16" s="8">
        <v>61.61</v>
      </c>
      <c r="U16" s="8">
        <v>0.04</v>
      </c>
      <c r="V16" s="8">
        <v>1588.96</v>
      </c>
      <c r="W16" s="8">
        <v>115</v>
      </c>
      <c r="X16" s="8">
        <v>7441.15</v>
      </c>
      <c r="Y16" s="8">
        <v>11628.8</v>
      </c>
    </row>
    <row r="17" spans="1:25" s="5" customFormat="1" ht="19.5" customHeight="1">
      <c r="A17" s="7" t="s">
        <v>38</v>
      </c>
      <c r="B17" s="8" t="s">
        <v>39</v>
      </c>
      <c r="C17" s="14" t="s">
        <v>112</v>
      </c>
      <c r="D17" s="8" t="s">
        <v>95</v>
      </c>
      <c r="E17" s="8" t="s">
        <v>110</v>
      </c>
      <c r="F17" s="9">
        <v>41334</v>
      </c>
      <c r="G17" s="14">
        <v>0</v>
      </c>
      <c r="H17" s="14">
        <v>0</v>
      </c>
      <c r="I17" s="8">
        <v>13000.8</v>
      </c>
      <c r="J17" s="8">
        <v>1000</v>
      </c>
      <c r="K17" s="8">
        <v>2166.8000000000002</v>
      </c>
      <c r="L17" s="8">
        <v>300</v>
      </c>
      <c r="M17" s="8">
        <v>1650</v>
      </c>
      <c r="N17" s="8">
        <v>0</v>
      </c>
      <c r="O17" s="8">
        <v>0</v>
      </c>
      <c r="P17" s="8">
        <v>0</v>
      </c>
      <c r="Q17" s="8">
        <v>18117.599999999999</v>
      </c>
      <c r="R17" s="8">
        <v>129.65</v>
      </c>
      <c r="S17" s="8">
        <v>1571.88</v>
      </c>
      <c r="T17" s="8">
        <v>57.97</v>
      </c>
      <c r="U17" s="8">
        <v>0</v>
      </c>
      <c r="V17" s="8">
        <v>1495.1</v>
      </c>
      <c r="W17" s="8">
        <v>115</v>
      </c>
      <c r="X17" s="8">
        <v>3369.6</v>
      </c>
      <c r="Y17" s="8">
        <v>14748</v>
      </c>
    </row>
    <row r="18" spans="1:25" s="5" customFormat="1" ht="19.5" customHeight="1">
      <c r="A18" s="7" t="s">
        <v>40</v>
      </c>
      <c r="B18" s="8" t="s">
        <v>41</v>
      </c>
      <c r="C18" s="14" t="s">
        <v>111</v>
      </c>
      <c r="D18" s="8" t="s">
        <v>97</v>
      </c>
      <c r="E18" s="8" t="s">
        <v>110</v>
      </c>
      <c r="F18" s="9">
        <v>38537</v>
      </c>
      <c r="G18" s="14">
        <v>0</v>
      </c>
      <c r="H18" s="14">
        <v>0</v>
      </c>
      <c r="I18" s="8">
        <v>19050</v>
      </c>
      <c r="J18" s="8">
        <v>0</v>
      </c>
      <c r="K18" s="8">
        <v>1587.5</v>
      </c>
      <c r="L18" s="8">
        <v>0</v>
      </c>
      <c r="M18" s="8">
        <v>2000</v>
      </c>
      <c r="N18" s="8">
        <v>0</v>
      </c>
      <c r="O18" s="8">
        <v>0</v>
      </c>
      <c r="P18" s="8">
        <v>0</v>
      </c>
      <c r="Q18" s="8">
        <v>22637.5</v>
      </c>
      <c r="R18" s="8">
        <v>30.8</v>
      </c>
      <c r="S18" s="8">
        <v>2646.88</v>
      </c>
      <c r="T18" s="8">
        <v>84.94</v>
      </c>
      <c r="U18" s="8">
        <v>0.02</v>
      </c>
      <c r="V18" s="8">
        <v>2190.7600000000002</v>
      </c>
      <c r="W18" s="8">
        <v>0</v>
      </c>
      <c r="X18" s="8">
        <v>14955.3</v>
      </c>
      <c r="Y18" s="8">
        <v>7682.2</v>
      </c>
    </row>
    <row r="19" spans="1:25" s="5" customFormat="1" ht="19.5" customHeight="1">
      <c r="A19" s="7" t="s">
        <v>42</v>
      </c>
      <c r="B19" s="8" t="s">
        <v>43</v>
      </c>
      <c r="C19" s="14" t="s">
        <v>112</v>
      </c>
      <c r="D19" s="8" t="s">
        <v>98</v>
      </c>
      <c r="E19" s="8" t="s">
        <v>110</v>
      </c>
      <c r="F19" s="9">
        <v>42461</v>
      </c>
      <c r="G19" s="14">
        <v>0</v>
      </c>
      <c r="H19" s="14">
        <v>0</v>
      </c>
      <c r="I19" s="8">
        <v>13829.4</v>
      </c>
      <c r="J19" s="8">
        <v>1000</v>
      </c>
      <c r="K19" s="8">
        <v>2304.9</v>
      </c>
      <c r="L19" s="8">
        <v>300</v>
      </c>
      <c r="M19" s="8">
        <v>2000</v>
      </c>
      <c r="N19" s="8">
        <v>0</v>
      </c>
      <c r="O19" s="8">
        <v>0</v>
      </c>
      <c r="P19" s="8">
        <v>0</v>
      </c>
      <c r="Q19" s="8">
        <v>19434.3</v>
      </c>
      <c r="R19" s="8">
        <v>184.04</v>
      </c>
      <c r="S19" s="8">
        <v>1745.36</v>
      </c>
      <c r="T19" s="8">
        <v>61.67</v>
      </c>
      <c r="U19" s="8">
        <v>0.05</v>
      </c>
      <c r="V19" s="8">
        <v>1590.38</v>
      </c>
      <c r="W19" s="8">
        <v>115</v>
      </c>
      <c r="X19" s="8">
        <v>5484.5</v>
      </c>
      <c r="Y19" s="8">
        <v>13949.8</v>
      </c>
    </row>
    <row r="20" spans="1:25" s="5" customFormat="1" ht="19.5" customHeight="1">
      <c r="A20" s="7" t="s">
        <v>44</v>
      </c>
      <c r="B20" s="8" t="s">
        <v>45</v>
      </c>
      <c r="C20" s="14" t="s">
        <v>111</v>
      </c>
      <c r="D20" s="8" t="s">
        <v>99</v>
      </c>
      <c r="E20" s="8" t="s">
        <v>110</v>
      </c>
      <c r="F20" s="9">
        <v>40179</v>
      </c>
      <c r="G20" s="14">
        <v>0</v>
      </c>
      <c r="H20" s="14">
        <v>0</v>
      </c>
      <c r="I20" s="8">
        <v>13394.4</v>
      </c>
      <c r="J20" s="8">
        <v>1000</v>
      </c>
      <c r="K20" s="8">
        <v>2232.4</v>
      </c>
      <c r="L20" s="8">
        <v>300</v>
      </c>
      <c r="M20" s="8">
        <v>1650</v>
      </c>
      <c r="N20" s="8">
        <v>0</v>
      </c>
      <c r="O20" s="8">
        <v>0</v>
      </c>
      <c r="P20" s="8">
        <v>0</v>
      </c>
      <c r="Q20" s="8">
        <v>18576.8</v>
      </c>
      <c r="R20" s="8">
        <v>168.55</v>
      </c>
      <c r="S20" s="8">
        <v>1652.44</v>
      </c>
      <c r="T20" s="8">
        <v>59.73</v>
      </c>
      <c r="U20" s="8">
        <v>0.08</v>
      </c>
      <c r="V20" s="8">
        <v>1540.36</v>
      </c>
      <c r="W20" s="8">
        <v>115</v>
      </c>
      <c r="X20" s="8">
        <v>10087.200000000001</v>
      </c>
      <c r="Y20" s="8">
        <v>8489.6</v>
      </c>
    </row>
    <row r="21" spans="1:25" s="5" customFormat="1" ht="19.5" customHeight="1">
      <c r="A21" s="7" t="s">
        <v>46</v>
      </c>
      <c r="B21" s="8" t="s">
        <v>47</v>
      </c>
      <c r="C21" s="14" t="s">
        <v>109</v>
      </c>
      <c r="D21" s="8" t="s">
        <v>93</v>
      </c>
      <c r="E21" s="8" t="s">
        <v>110</v>
      </c>
      <c r="F21" s="9">
        <v>36892</v>
      </c>
      <c r="G21" s="14">
        <v>0</v>
      </c>
      <c r="H21" s="14">
        <v>0</v>
      </c>
      <c r="I21" s="8">
        <v>13394.4</v>
      </c>
      <c r="J21" s="8">
        <v>1000</v>
      </c>
      <c r="K21" s="8">
        <v>2232.4</v>
      </c>
      <c r="L21" s="8">
        <v>300</v>
      </c>
      <c r="M21" s="8">
        <v>1650</v>
      </c>
      <c r="N21" s="8">
        <v>0</v>
      </c>
      <c r="O21" s="8">
        <v>0</v>
      </c>
      <c r="P21" s="8">
        <v>0</v>
      </c>
      <c r="Q21" s="8">
        <v>18576.8</v>
      </c>
      <c r="R21" s="8">
        <v>168.55</v>
      </c>
      <c r="S21" s="8">
        <v>1652.44</v>
      </c>
      <c r="T21" s="8">
        <v>59.73</v>
      </c>
      <c r="U21" s="8">
        <v>-0.08</v>
      </c>
      <c r="V21" s="8">
        <v>1540.36</v>
      </c>
      <c r="W21" s="8">
        <v>115</v>
      </c>
      <c r="X21" s="8">
        <v>9064</v>
      </c>
      <c r="Y21" s="8">
        <v>9512.7999999999993</v>
      </c>
    </row>
    <row r="22" spans="1:25" s="5" customFormat="1" ht="19.5" customHeight="1">
      <c r="A22" s="7" t="s">
        <v>48</v>
      </c>
      <c r="B22" s="8" t="s">
        <v>49</v>
      </c>
      <c r="C22" s="14" t="s">
        <v>112</v>
      </c>
      <c r="D22" s="8" t="s">
        <v>98</v>
      </c>
      <c r="E22" s="8" t="s">
        <v>110</v>
      </c>
      <c r="F22" s="9">
        <v>42461</v>
      </c>
      <c r="G22" s="14">
        <v>0</v>
      </c>
      <c r="H22" s="14">
        <v>0</v>
      </c>
      <c r="I22" s="8">
        <v>14357.7</v>
      </c>
      <c r="J22" s="8">
        <v>1000</v>
      </c>
      <c r="K22" s="8">
        <v>2392.9499999999998</v>
      </c>
      <c r="L22" s="8">
        <v>0</v>
      </c>
      <c r="M22" s="8">
        <v>2000</v>
      </c>
      <c r="N22" s="8">
        <v>0</v>
      </c>
      <c r="O22" s="8">
        <v>0</v>
      </c>
      <c r="P22" s="8">
        <v>0</v>
      </c>
      <c r="Q22" s="8">
        <v>19750.650000000001</v>
      </c>
      <c r="R22" s="8">
        <v>202.85</v>
      </c>
      <c r="S22" s="8">
        <v>1858.2</v>
      </c>
      <c r="T22" s="8">
        <v>64.02</v>
      </c>
      <c r="U22" s="8">
        <v>0.04</v>
      </c>
      <c r="V22" s="8">
        <v>1651.14</v>
      </c>
      <c r="W22" s="8">
        <v>115</v>
      </c>
      <c r="X22" s="8">
        <v>9149.25</v>
      </c>
      <c r="Y22" s="8">
        <v>10601.4</v>
      </c>
    </row>
    <row r="23" spans="1:25" s="5" customFormat="1" ht="19.5" customHeight="1">
      <c r="A23" s="7" t="s">
        <v>50</v>
      </c>
      <c r="B23" s="8" t="s">
        <v>51</v>
      </c>
      <c r="C23" s="14" t="s">
        <v>109</v>
      </c>
      <c r="D23" s="8" t="s">
        <v>99</v>
      </c>
      <c r="E23" s="8" t="s">
        <v>110</v>
      </c>
      <c r="F23" s="9">
        <v>42430</v>
      </c>
      <c r="G23" s="14">
        <v>0</v>
      </c>
      <c r="H23" s="14">
        <v>0</v>
      </c>
      <c r="I23" s="8">
        <v>13829.4</v>
      </c>
      <c r="J23" s="8">
        <v>1000</v>
      </c>
      <c r="K23" s="8">
        <v>2304.9</v>
      </c>
      <c r="L23" s="8">
        <v>300</v>
      </c>
      <c r="M23" s="8">
        <v>1650</v>
      </c>
      <c r="N23" s="8">
        <v>0</v>
      </c>
      <c r="O23" s="8">
        <v>0</v>
      </c>
      <c r="P23" s="8">
        <v>0</v>
      </c>
      <c r="Q23" s="8">
        <v>19084.3</v>
      </c>
      <c r="R23" s="8">
        <v>184.04</v>
      </c>
      <c r="S23" s="8">
        <v>1745.36</v>
      </c>
      <c r="T23" s="8">
        <v>61.67</v>
      </c>
      <c r="U23" s="8">
        <v>-7.0000000000000007E-2</v>
      </c>
      <c r="V23" s="8">
        <v>1590.38</v>
      </c>
      <c r="W23" s="8">
        <v>115</v>
      </c>
      <c r="X23" s="8">
        <v>8524.7000000000007</v>
      </c>
      <c r="Y23" s="8">
        <v>10559.6</v>
      </c>
    </row>
    <row r="24" spans="1:25" s="5" customFormat="1" ht="19.5" customHeight="1">
      <c r="A24" s="7" t="s">
        <v>52</v>
      </c>
      <c r="B24" s="8" t="s">
        <v>53</v>
      </c>
      <c r="C24" s="14" t="s">
        <v>113</v>
      </c>
      <c r="D24" s="8" t="s">
        <v>92</v>
      </c>
      <c r="E24" s="8" t="s">
        <v>110</v>
      </c>
      <c r="F24" s="9">
        <v>39278</v>
      </c>
      <c r="G24" s="14">
        <v>0</v>
      </c>
      <c r="H24" s="14">
        <v>0</v>
      </c>
      <c r="I24" s="8">
        <v>15700.5</v>
      </c>
      <c r="J24" s="8">
        <v>900</v>
      </c>
      <c r="K24" s="8">
        <v>2616.75</v>
      </c>
      <c r="L24" s="8">
        <v>0</v>
      </c>
      <c r="M24" s="8">
        <v>2000</v>
      </c>
      <c r="N24" s="8">
        <v>0</v>
      </c>
      <c r="O24" s="8">
        <v>0</v>
      </c>
      <c r="P24" s="8">
        <v>0</v>
      </c>
      <c r="Q24" s="8">
        <v>21217.25</v>
      </c>
      <c r="R24" s="8">
        <v>250.65</v>
      </c>
      <c r="S24" s="8">
        <v>2123.66</v>
      </c>
      <c r="T24" s="8">
        <v>70</v>
      </c>
      <c r="U24" s="8">
        <v>0.08</v>
      </c>
      <c r="V24" s="8">
        <v>1805.56</v>
      </c>
      <c r="W24" s="8">
        <v>103.5</v>
      </c>
      <c r="X24" s="8">
        <v>12753.45</v>
      </c>
      <c r="Y24" s="8">
        <v>8463.7999999999993</v>
      </c>
    </row>
    <row r="25" spans="1:25" s="5" customFormat="1" ht="19.5" customHeight="1">
      <c r="A25" s="7" t="s">
        <v>54</v>
      </c>
      <c r="B25" s="8" t="s">
        <v>55</v>
      </c>
      <c r="C25" s="14" t="s">
        <v>109</v>
      </c>
      <c r="D25" s="8" t="s">
        <v>92</v>
      </c>
      <c r="E25" s="8" t="s">
        <v>110</v>
      </c>
      <c r="F25" s="9">
        <v>44470</v>
      </c>
      <c r="G25" s="14">
        <v>0</v>
      </c>
      <c r="H25" s="14">
        <v>0</v>
      </c>
      <c r="I25" s="8">
        <v>15700.5</v>
      </c>
      <c r="J25" s="8">
        <v>900</v>
      </c>
      <c r="K25" s="8">
        <v>1308.3800000000001</v>
      </c>
      <c r="L25" s="8">
        <v>0</v>
      </c>
      <c r="M25" s="8">
        <v>1650</v>
      </c>
      <c r="N25" s="8">
        <v>0</v>
      </c>
      <c r="O25" s="8">
        <v>0</v>
      </c>
      <c r="P25" s="8">
        <v>0</v>
      </c>
      <c r="Q25" s="8">
        <v>19558.88</v>
      </c>
      <c r="R25" s="8">
        <v>0</v>
      </c>
      <c r="S25" s="8">
        <v>2123.66</v>
      </c>
      <c r="T25" s="8">
        <v>70</v>
      </c>
      <c r="U25" s="8">
        <v>-0.04</v>
      </c>
      <c r="V25" s="8">
        <v>1805.56</v>
      </c>
      <c r="W25" s="8">
        <v>103.5</v>
      </c>
      <c r="X25" s="8">
        <v>4102.68</v>
      </c>
      <c r="Y25" s="8">
        <v>15456.2</v>
      </c>
    </row>
    <row r="26" spans="1:25" s="5" customFormat="1" ht="19.5" customHeight="1">
      <c r="A26" s="7" t="s">
        <v>56</v>
      </c>
      <c r="B26" s="8" t="s">
        <v>57</v>
      </c>
      <c r="C26" s="14" t="s">
        <v>113</v>
      </c>
      <c r="D26" s="8" t="s">
        <v>100</v>
      </c>
      <c r="E26" s="8" t="s">
        <v>110</v>
      </c>
      <c r="F26" s="9">
        <v>44470</v>
      </c>
      <c r="G26" s="14">
        <v>0</v>
      </c>
      <c r="H26" s="14">
        <v>0</v>
      </c>
      <c r="I26" s="8">
        <v>23499.9</v>
      </c>
      <c r="J26" s="8">
        <v>0</v>
      </c>
      <c r="K26" s="8">
        <v>1958.33</v>
      </c>
      <c r="L26" s="8">
        <v>0</v>
      </c>
      <c r="M26" s="8">
        <v>2000</v>
      </c>
      <c r="N26" s="8">
        <v>0</v>
      </c>
      <c r="O26" s="8">
        <v>0</v>
      </c>
      <c r="P26" s="8">
        <v>0</v>
      </c>
      <c r="Q26" s="8">
        <v>27458.23</v>
      </c>
      <c r="R26" s="8">
        <v>110.01</v>
      </c>
      <c r="S26" s="8">
        <v>3597.38</v>
      </c>
      <c r="T26" s="8">
        <v>104.78</v>
      </c>
      <c r="U26" s="8">
        <v>-0.02</v>
      </c>
      <c r="V26" s="8">
        <v>2702.48</v>
      </c>
      <c r="W26" s="8">
        <v>0</v>
      </c>
      <c r="X26" s="8">
        <v>18182.63</v>
      </c>
      <c r="Y26" s="8">
        <v>9275.6</v>
      </c>
    </row>
    <row r="27" spans="1:25" s="5" customFormat="1" ht="19.5" customHeight="1">
      <c r="A27" s="7" t="s">
        <v>58</v>
      </c>
      <c r="B27" s="8" t="s">
        <v>59</v>
      </c>
      <c r="C27" s="14" t="s">
        <v>111</v>
      </c>
      <c r="D27" s="8" t="s">
        <v>95</v>
      </c>
      <c r="E27" s="8" t="s">
        <v>110</v>
      </c>
      <c r="F27" s="9">
        <v>44470</v>
      </c>
      <c r="G27" s="14">
        <v>0</v>
      </c>
      <c r="H27" s="14">
        <v>0</v>
      </c>
      <c r="I27" s="8">
        <v>13829.4</v>
      </c>
      <c r="J27" s="8">
        <v>1000</v>
      </c>
      <c r="K27" s="8">
        <v>1152.45</v>
      </c>
      <c r="L27" s="8">
        <v>300</v>
      </c>
      <c r="M27" s="8">
        <v>2000</v>
      </c>
      <c r="N27" s="8">
        <v>0</v>
      </c>
      <c r="O27" s="8">
        <v>0</v>
      </c>
      <c r="P27" s="8">
        <v>0</v>
      </c>
      <c r="Q27" s="8">
        <v>18281.849999999999</v>
      </c>
      <c r="R27" s="8">
        <v>62.13</v>
      </c>
      <c r="S27" s="8">
        <v>1745.36</v>
      </c>
      <c r="T27" s="8">
        <v>61.67</v>
      </c>
      <c r="U27" s="8">
        <v>0.11</v>
      </c>
      <c r="V27" s="8">
        <v>1590.38</v>
      </c>
      <c r="W27" s="8">
        <v>115</v>
      </c>
      <c r="X27" s="8">
        <v>8282.65</v>
      </c>
      <c r="Y27" s="8">
        <v>9999.2000000000007</v>
      </c>
    </row>
    <row r="28" spans="1:25" s="5" customFormat="1" ht="19.5" customHeight="1">
      <c r="A28" s="7" t="s">
        <v>60</v>
      </c>
      <c r="B28" s="8" t="s">
        <v>61</v>
      </c>
      <c r="C28" s="14" t="s">
        <v>109</v>
      </c>
      <c r="D28" s="8" t="s">
        <v>101</v>
      </c>
      <c r="E28" s="8" t="s">
        <v>110</v>
      </c>
      <c r="F28" s="9">
        <v>44470</v>
      </c>
      <c r="G28" s="14">
        <v>0</v>
      </c>
      <c r="H28" s="14">
        <v>0</v>
      </c>
      <c r="I28" s="8">
        <v>6650.1</v>
      </c>
      <c r="J28" s="8">
        <v>1300</v>
      </c>
      <c r="K28" s="8">
        <v>554.17999999999995</v>
      </c>
      <c r="L28" s="8">
        <v>150</v>
      </c>
      <c r="M28" s="8">
        <v>0</v>
      </c>
      <c r="N28" s="8">
        <v>0</v>
      </c>
      <c r="O28" s="8">
        <v>0</v>
      </c>
      <c r="P28" s="8">
        <v>0</v>
      </c>
      <c r="Q28" s="8">
        <v>8654.2800000000007</v>
      </c>
      <c r="R28" s="8">
        <v>0</v>
      </c>
      <c r="S28" s="8">
        <v>594.6</v>
      </c>
      <c r="T28" s="8">
        <v>29.65</v>
      </c>
      <c r="U28" s="8">
        <v>0.03</v>
      </c>
      <c r="V28" s="8">
        <v>0</v>
      </c>
      <c r="W28" s="8">
        <v>0</v>
      </c>
      <c r="X28" s="8">
        <v>624.28</v>
      </c>
      <c r="Y28" s="8">
        <v>8030</v>
      </c>
    </row>
    <row r="29" spans="1:25" s="5" customFormat="1" ht="19.5" customHeight="1">
      <c r="A29" s="7" t="s">
        <v>62</v>
      </c>
      <c r="B29" s="8" t="s">
        <v>63</v>
      </c>
      <c r="C29" s="14" t="s">
        <v>112</v>
      </c>
      <c r="D29" s="8" t="s">
        <v>102</v>
      </c>
      <c r="E29" s="8" t="s">
        <v>110</v>
      </c>
      <c r="F29" s="9">
        <v>44470</v>
      </c>
      <c r="G29" s="14">
        <v>0</v>
      </c>
      <c r="H29" s="14">
        <v>0</v>
      </c>
      <c r="I29" s="8">
        <v>10877.7</v>
      </c>
      <c r="J29" s="8">
        <v>1000</v>
      </c>
      <c r="K29" s="8">
        <v>906.48</v>
      </c>
      <c r="L29" s="8">
        <v>300</v>
      </c>
      <c r="M29" s="8">
        <v>2000</v>
      </c>
      <c r="N29" s="8">
        <v>0</v>
      </c>
      <c r="O29" s="8">
        <v>0</v>
      </c>
      <c r="P29" s="8">
        <v>0</v>
      </c>
      <c r="Q29" s="8">
        <v>15084.18</v>
      </c>
      <c r="R29" s="8">
        <v>0</v>
      </c>
      <c r="S29" s="8">
        <v>1162</v>
      </c>
      <c r="T29" s="8">
        <v>48.5</v>
      </c>
      <c r="U29" s="8">
        <v>-0.06</v>
      </c>
      <c r="V29" s="8">
        <v>1250.94</v>
      </c>
      <c r="W29" s="8">
        <v>115</v>
      </c>
      <c r="X29" s="8">
        <v>6242.38</v>
      </c>
      <c r="Y29" s="8">
        <v>8841.7999999999993</v>
      </c>
    </row>
    <row r="30" spans="1:25" s="5" customFormat="1" ht="19.5" customHeight="1">
      <c r="A30" s="7" t="s">
        <v>64</v>
      </c>
      <c r="B30" s="8" t="s">
        <v>65</v>
      </c>
      <c r="C30" s="14" t="s">
        <v>111</v>
      </c>
      <c r="D30" s="8" t="s">
        <v>92</v>
      </c>
      <c r="E30" s="8" t="s">
        <v>110</v>
      </c>
      <c r="F30" s="9">
        <v>38093</v>
      </c>
      <c r="G30" s="14">
        <v>0</v>
      </c>
      <c r="H30" s="14">
        <v>0</v>
      </c>
      <c r="I30" s="8">
        <v>17760</v>
      </c>
      <c r="J30" s="8">
        <v>900</v>
      </c>
      <c r="K30" s="8">
        <v>2960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21620</v>
      </c>
      <c r="R30" s="8">
        <v>323.97000000000003</v>
      </c>
      <c r="S30" s="8">
        <v>2563.58</v>
      </c>
      <c r="T30" s="8">
        <v>79.19</v>
      </c>
      <c r="U30" s="8">
        <v>-0.04</v>
      </c>
      <c r="V30" s="8">
        <v>2042.4</v>
      </c>
      <c r="W30" s="8">
        <v>103.5</v>
      </c>
      <c r="X30" s="8">
        <v>12528.6</v>
      </c>
      <c r="Y30" s="8">
        <v>9091.4</v>
      </c>
    </row>
    <row r="31" spans="1:25" s="5" customFormat="1" ht="19.5" customHeight="1">
      <c r="A31" s="7" t="s">
        <v>66</v>
      </c>
      <c r="B31" s="8" t="s">
        <v>67</v>
      </c>
      <c r="C31" s="14" t="s">
        <v>109</v>
      </c>
      <c r="D31" s="8" t="s">
        <v>91</v>
      </c>
      <c r="E31" s="8" t="s">
        <v>110</v>
      </c>
      <c r="F31" s="9">
        <v>44501</v>
      </c>
      <c r="G31" s="14">
        <v>0</v>
      </c>
      <c r="H31" s="14">
        <v>0</v>
      </c>
      <c r="I31" s="8">
        <v>30499.8</v>
      </c>
      <c r="J31" s="8">
        <v>0</v>
      </c>
      <c r="K31" s="8">
        <v>1270.83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31770.63</v>
      </c>
      <c r="R31" s="8">
        <v>0</v>
      </c>
      <c r="S31" s="8">
        <v>5176.0600000000004</v>
      </c>
      <c r="T31" s="8">
        <v>135.99</v>
      </c>
      <c r="U31" s="8">
        <v>0.1</v>
      </c>
      <c r="V31" s="8">
        <v>3507.48</v>
      </c>
      <c r="W31" s="8">
        <v>0</v>
      </c>
      <c r="X31" s="8">
        <v>14931.63</v>
      </c>
      <c r="Y31" s="8">
        <v>16839</v>
      </c>
    </row>
    <row r="32" spans="1:25" s="5" customFormat="1" ht="19.5" customHeight="1">
      <c r="A32" s="7" t="s">
        <v>68</v>
      </c>
      <c r="B32" s="8" t="s">
        <v>69</v>
      </c>
      <c r="C32" s="14" t="s">
        <v>111</v>
      </c>
      <c r="D32" s="8" t="s">
        <v>95</v>
      </c>
      <c r="E32" s="8" t="s">
        <v>110</v>
      </c>
      <c r="F32" s="9">
        <v>44470</v>
      </c>
      <c r="G32" s="14">
        <v>0</v>
      </c>
      <c r="H32" s="14">
        <v>0</v>
      </c>
      <c r="I32" s="8">
        <v>11343.9</v>
      </c>
      <c r="J32" s="8">
        <v>1000</v>
      </c>
      <c r="K32" s="8">
        <v>945.33</v>
      </c>
      <c r="L32" s="8">
        <v>300</v>
      </c>
      <c r="M32" s="8">
        <v>1650</v>
      </c>
      <c r="N32" s="8">
        <v>0</v>
      </c>
      <c r="O32" s="8">
        <v>0</v>
      </c>
      <c r="P32" s="8">
        <v>0</v>
      </c>
      <c r="Q32" s="8">
        <v>15239.23</v>
      </c>
      <c r="R32" s="8">
        <v>0</v>
      </c>
      <c r="S32" s="8">
        <v>1246.48</v>
      </c>
      <c r="T32" s="8">
        <v>50.58</v>
      </c>
      <c r="U32" s="8">
        <v>0.03</v>
      </c>
      <c r="V32" s="8">
        <v>1304.54</v>
      </c>
      <c r="W32" s="8">
        <v>115</v>
      </c>
      <c r="X32" s="8">
        <v>2716.63</v>
      </c>
      <c r="Y32" s="8">
        <v>12522.6</v>
      </c>
    </row>
    <row r="33" spans="1:25" s="5" customFormat="1" ht="19.5" customHeight="1">
      <c r="A33" s="7" t="s">
        <v>70</v>
      </c>
      <c r="B33" s="8" t="s">
        <v>71</v>
      </c>
      <c r="C33" s="14" t="s">
        <v>114</v>
      </c>
      <c r="D33" s="8" t="s">
        <v>102</v>
      </c>
      <c r="E33" s="8" t="s">
        <v>110</v>
      </c>
      <c r="F33" s="9">
        <v>44470</v>
      </c>
      <c r="G33" s="14">
        <v>0</v>
      </c>
      <c r="H33" s="14">
        <v>0</v>
      </c>
      <c r="I33" s="8">
        <v>10784.4</v>
      </c>
      <c r="J33" s="8">
        <v>1000</v>
      </c>
      <c r="K33" s="8">
        <v>1308.3800000000001</v>
      </c>
      <c r="L33" s="8">
        <v>300</v>
      </c>
      <c r="M33" s="8">
        <v>2000</v>
      </c>
      <c r="N33" s="8">
        <v>0</v>
      </c>
      <c r="O33" s="8">
        <v>0</v>
      </c>
      <c r="P33" s="8">
        <v>0</v>
      </c>
      <c r="Q33" s="8">
        <v>15392.78</v>
      </c>
      <c r="R33" s="8">
        <v>0</v>
      </c>
      <c r="S33" s="8">
        <v>1146.18</v>
      </c>
      <c r="T33" s="8">
        <v>48.09</v>
      </c>
      <c r="U33" s="8">
        <v>0.11</v>
      </c>
      <c r="V33" s="8">
        <v>1240.2</v>
      </c>
      <c r="W33" s="8">
        <v>115</v>
      </c>
      <c r="X33" s="8">
        <v>2549.58</v>
      </c>
      <c r="Y33" s="8">
        <v>12843.2</v>
      </c>
    </row>
    <row r="34" spans="1:25" s="5" customFormat="1" ht="19.5" customHeight="1">
      <c r="A34" s="7" t="s">
        <v>72</v>
      </c>
      <c r="B34" s="8" t="s">
        <v>73</v>
      </c>
      <c r="C34" s="14" t="s">
        <v>113</v>
      </c>
      <c r="D34" s="8" t="s">
        <v>98</v>
      </c>
      <c r="E34" s="8" t="s">
        <v>110</v>
      </c>
      <c r="F34" s="9">
        <v>44470</v>
      </c>
      <c r="G34" s="14">
        <v>0</v>
      </c>
      <c r="H34" s="14">
        <v>0</v>
      </c>
      <c r="I34" s="8">
        <v>14357.7</v>
      </c>
      <c r="J34" s="8">
        <v>1000</v>
      </c>
      <c r="K34" s="8">
        <v>1196.48</v>
      </c>
      <c r="L34" s="8">
        <v>0</v>
      </c>
      <c r="M34" s="8">
        <v>1650</v>
      </c>
      <c r="N34" s="8">
        <v>0</v>
      </c>
      <c r="O34" s="8">
        <v>0</v>
      </c>
      <c r="P34" s="8">
        <v>0</v>
      </c>
      <c r="Q34" s="8">
        <v>18204.18</v>
      </c>
      <c r="R34" s="8">
        <v>0</v>
      </c>
      <c r="S34" s="8">
        <v>1858.2</v>
      </c>
      <c r="T34" s="8">
        <v>64.02</v>
      </c>
      <c r="U34" s="8">
        <v>-0.18</v>
      </c>
      <c r="V34" s="8">
        <v>1651.14</v>
      </c>
      <c r="W34" s="8">
        <v>115</v>
      </c>
      <c r="X34" s="8">
        <v>3688.18</v>
      </c>
      <c r="Y34" s="8">
        <v>14516</v>
      </c>
    </row>
    <row r="35" spans="1:25" s="5" customFormat="1" ht="19.5" customHeight="1">
      <c r="A35" s="7" t="s">
        <v>74</v>
      </c>
      <c r="B35" s="8" t="s">
        <v>75</v>
      </c>
      <c r="C35" s="14" t="s">
        <v>111</v>
      </c>
      <c r="D35" s="8" t="s">
        <v>103</v>
      </c>
      <c r="E35" s="8" t="s">
        <v>110</v>
      </c>
      <c r="F35" s="9">
        <v>44470</v>
      </c>
      <c r="G35" s="14">
        <v>0</v>
      </c>
      <c r="H35" s="14">
        <v>0</v>
      </c>
      <c r="I35" s="8">
        <v>10877.7</v>
      </c>
      <c r="J35" s="8">
        <v>1000</v>
      </c>
      <c r="K35" s="8">
        <v>906.48</v>
      </c>
      <c r="L35" s="8">
        <v>300</v>
      </c>
      <c r="M35" s="8">
        <v>2000</v>
      </c>
      <c r="N35" s="8">
        <v>0</v>
      </c>
      <c r="O35" s="8">
        <v>0</v>
      </c>
      <c r="P35" s="8">
        <v>0</v>
      </c>
      <c r="Q35" s="8">
        <v>15084.18</v>
      </c>
      <c r="R35" s="8">
        <v>0</v>
      </c>
      <c r="S35" s="8">
        <v>1162</v>
      </c>
      <c r="T35" s="8">
        <v>48.5</v>
      </c>
      <c r="U35" s="8">
        <v>0.14000000000000001</v>
      </c>
      <c r="V35" s="8">
        <v>1250.94</v>
      </c>
      <c r="W35" s="8">
        <v>115</v>
      </c>
      <c r="X35" s="8">
        <v>2576.58</v>
      </c>
      <c r="Y35" s="8">
        <v>12507.6</v>
      </c>
    </row>
    <row r="36" spans="1:25" s="5" customFormat="1" ht="19.5" customHeight="1">
      <c r="A36" s="7" t="s">
        <v>76</v>
      </c>
      <c r="B36" s="8" t="s">
        <v>77</v>
      </c>
      <c r="C36" s="14" t="s">
        <v>109</v>
      </c>
      <c r="D36" s="8" t="s">
        <v>92</v>
      </c>
      <c r="E36" s="8" t="s">
        <v>110</v>
      </c>
      <c r="F36" s="9">
        <v>44470</v>
      </c>
      <c r="G36" s="14">
        <v>0</v>
      </c>
      <c r="H36" s="14">
        <v>0</v>
      </c>
      <c r="I36" s="8">
        <v>15700.5</v>
      </c>
      <c r="J36" s="8">
        <v>900</v>
      </c>
      <c r="K36" s="8">
        <v>1308.3800000000001</v>
      </c>
      <c r="L36" s="8">
        <v>0</v>
      </c>
      <c r="M36" s="8">
        <v>1650</v>
      </c>
      <c r="N36" s="8">
        <v>0</v>
      </c>
      <c r="O36" s="8">
        <v>0</v>
      </c>
      <c r="P36" s="8">
        <v>0</v>
      </c>
      <c r="Q36" s="8">
        <v>19558.88</v>
      </c>
      <c r="R36" s="8">
        <v>0</v>
      </c>
      <c r="S36" s="8">
        <v>2123.66</v>
      </c>
      <c r="T36" s="8">
        <v>70</v>
      </c>
      <c r="U36" s="8">
        <v>-0.04</v>
      </c>
      <c r="V36" s="8">
        <v>1805.56</v>
      </c>
      <c r="W36" s="8">
        <v>103.5</v>
      </c>
      <c r="X36" s="8">
        <v>9188.68</v>
      </c>
      <c r="Y36" s="8">
        <v>10370.200000000001</v>
      </c>
    </row>
    <row r="37" spans="1:25" s="5" customFormat="1" ht="19.5" customHeight="1">
      <c r="A37" s="7" t="s">
        <v>78</v>
      </c>
      <c r="B37" s="8" t="s">
        <v>79</v>
      </c>
      <c r="C37" s="14" t="s">
        <v>109</v>
      </c>
      <c r="D37" s="8" t="s">
        <v>102</v>
      </c>
      <c r="E37" s="8" t="s">
        <v>110</v>
      </c>
      <c r="F37" s="9">
        <v>44470</v>
      </c>
      <c r="G37" s="14">
        <v>0</v>
      </c>
      <c r="H37" s="14">
        <v>0</v>
      </c>
      <c r="I37" s="8">
        <v>11094.3</v>
      </c>
      <c r="J37" s="8">
        <v>1000</v>
      </c>
      <c r="K37" s="8">
        <v>924.53</v>
      </c>
      <c r="L37" s="8">
        <v>300</v>
      </c>
      <c r="M37" s="8">
        <v>1650</v>
      </c>
      <c r="N37" s="8">
        <v>0</v>
      </c>
      <c r="O37" s="8">
        <v>0</v>
      </c>
      <c r="P37" s="8">
        <v>0</v>
      </c>
      <c r="Q37" s="8">
        <v>14968.83</v>
      </c>
      <c r="R37" s="8">
        <v>0</v>
      </c>
      <c r="S37" s="8">
        <v>1199.3599999999999</v>
      </c>
      <c r="T37" s="8">
        <v>49.47</v>
      </c>
      <c r="U37" s="8">
        <v>-0.04</v>
      </c>
      <c r="V37" s="8">
        <v>1275.8399999999999</v>
      </c>
      <c r="W37" s="8">
        <v>115</v>
      </c>
      <c r="X37" s="8">
        <v>2639.63</v>
      </c>
      <c r="Y37" s="8">
        <v>12329.2</v>
      </c>
    </row>
    <row r="38" spans="1:25" s="5" customFormat="1" ht="19.5" customHeight="1">
      <c r="A38" s="7" t="s">
        <v>80</v>
      </c>
      <c r="B38" s="8" t="s">
        <v>81</v>
      </c>
      <c r="C38" s="14" t="s">
        <v>113</v>
      </c>
      <c r="D38" s="8" t="s">
        <v>104</v>
      </c>
      <c r="E38" s="8" t="s">
        <v>110</v>
      </c>
      <c r="F38" s="9">
        <v>44470</v>
      </c>
      <c r="G38" s="14">
        <v>0</v>
      </c>
      <c r="H38" s="14">
        <v>0</v>
      </c>
      <c r="I38" s="8">
        <v>43500</v>
      </c>
      <c r="J38" s="8">
        <v>0</v>
      </c>
      <c r="K38" s="8">
        <v>3625</v>
      </c>
      <c r="L38" s="8">
        <v>0</v>
      </c>
      <c r="M38" s="8">
        <v>2000</v>
      </c>
      <c r="N38" s="8">
        <v>0</v>
      </c>
      <c r="O38" s="8">
        <v>0</v>
      </c>
      <c r="P38" s="8">
        <v>0</v>
      </c>
      <c r="Q38" s="8">
        <v>49125</v>
      </c>
      <c r="R38" s="8">
        <v>654.51</v>
      </c>
      <c r="S38" s="8">
        <v>8332.36</v>
      </c>
      <c r="T38" s="8">
        <v>193.96</v>
      </c>
      <c r="U38" s="8">
        <v>7.0000000000000007E-2</v>
      </c>
      <c r="V38" s="8">
        <v>5002.5</v>
      </c>
      <c r="W38" s="8">
        <v>0</v>
      </c>
      <c r="X38" s="8">
        <v>16433.400000000001</v>
      </c>
      <c r="Y38" s="8">
        <v>32691.599999999999</v>
      </c>
    </row>
    <row r="39" spans="1:25" s="5" customFormat="1" ht="19.5" customHeight="1">
      <c r="A39" s="7" t="s">
        <v>82</v>
      </c>
      <c r="B39" s="8" t="s">
        <v>83</v>
      </c>
      <c r="C39" s="14" t="s">
        <v>109</v>
      </c>
      <c r="D39" s="8" t="s">
        <v>91</v>
      </c>
      <c r="E39" s="8" t="s">
        <v>110</v>
      </c>
      <c r="F39" s="9">
        <v>44485</v>
      </c>
      <c r="G39" s="14">
        <v>0</v>
      </c>
      <c r="H39" s="14">
        <v>0</v>
      </c>
      <c r="I39" s="8">
        <v>30499.8</v>
      </c>
      <c r="J39" s="8">
        <v>0</v>
      </c>
      <c r="K39" s="8">
        <v>1270.83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31770.63</v>
      </c>
      <c r="R39" s="8">
        <v>0</v>
      </c>
      <c r="S39" s="8">
        <v>5176.0600000000004</v>
      </c>
      <c r="T39" s="8">
        <v>135.99</v>
      </c>
      <c r="U39" s="8">
        <v>-0.1</v>
      </c>
      <c r="V39" s="8">
        <v>3507.48</v>
      </c>
      <c r="W39" s="8">
        <v>0</v>
      </c>
      <c r="X39" s="8">
        <v>8819.43</v>
      </c>
      <c r="Y39" s="8">
        <v>22951.200000000001</v>
      </c>
    </row>
    <row r="40" spans="1:25" s="5" customFormat="1" ht="19.5" customHeight="1">
      <c r="A40" s="16" t="s">
        <v>84</v>
      </c>
      <c r="B40" s="17" t="s">
        <v>85</v>
      </c>
      <c r="C40" s="15"/>
      <c r="D40" s="15"/>
      <c r="E40" s="15"/>
      <c r="F40" s="15"/>
      <c r="G40" s="15"/>
      <c r="H40" s="15"/>
      <c r="I40" s="18">
        <v>568785.6</v>
      </c>
      <c r="J40" s="18">
        <v>26500</v>
      </c>
      <c r="K40" s="18">
        <v>64116.49</v>
      </c>
      <c r="L40" s="18">
        <v>4350</v>
      </c>
      <c r="M40" s="18">
        <v>51100</v>
      </c>
      <c r="N40" s="15">
        <f t="shared" ref="N40:O40" si="0">SUM(N6:N39)</f>
        <v>0</v>
      </c>
      <c r="O40" s="15">
        <f t="shared" si="0"/>
        <v>0</v>
      </c>
      <c r="P40" s="15">
        <f>SUM(P6:P39)</f>
        <v>0</v>
      </c>
      <c r="Q40" s="18">
        <v>714852.09</v>
      </c>
      <c r="R40" s="18">
        <v>4485.9799999999996</v>
      </c>
      <c r="S40" s="18">
        <v>80085.22</v>
      </c>
      <c r="T40" s="18">
        <v>2536.15</v>
      </c>
      <c r="U40" s="18">
        <v>-0.12</v>
      </c>
      <c r="V40" s="18">
        <v>64645.62</v>
      </c>
      <c r="W40" s="18">
        <v>2898</v>
      </c>
      <c r="X40" s="18">
        <v>275012.49</v>
      </c>
      <c r="Y40" s="18">
        <v>439839.6</v>
      </c>
    </row>
    <row r="42" spans="1:25">
      <c r="I42" s="1" t="s">
        <v>85</v>
      </c>
      <c r="J42" s="1" t="s">
        <v>85</v>
      </c>
      <c r="K42" s="1" t="s">
        <v>85</v>
      </c>
      <c r="L42" s="1" t="s">
        <v>85</v>
      </c>
      <c r="M42" s="1" t="s">
        <v>85</v>
      </c>
      <c r="Q42" s="1" t="s">
        <v>85</v>
      </c>
      <c r="R42" s="1" t="s">
        <v>85</v>
      </c>
      <c r="S42" s="1" t="s">
        <v>85</v>
      </c>
      <c r="T42" s="1" t="s">
        <v>85</v>
      </c>
      <c r="U42" s="1" t="s">
        <v>85</v>
      </c>
      <c r="V42" s="1" t="s">
        <v>85</v>
      </c>
      <c r="W42" s="1" t="s">
        <v>85</v>
      </c>
      <c r="X42" s="1" t="s">
        <v>85</v>
      </c>
      <c r="Y42" s="1" t="s">
        <v>85</v>
      </c>
    </row>
    <row r="43" spans="1:25">
      <c r="A43" s="2" t="s">
        <v>85</v>
      </c>
      <c r="B43" s="1" t="s">
        <v>85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mergeCells count="3">
    <mergeCell ref="A1:Y1"/>
    <mergeCell ref="A2:Y2"/>
    <mergeCell ref="A3:Y3"/>
  </mergeCells>
  <conditionalFormatting sqref="A1:A3 Z1:XFD3 A5:B40 A4:XFD4 A41:XFD1048576 I5:M40 Q5:XFD40">
    <cfRule type="cellIs" dxfId="27" priority="28" operator="lessThan">
      <formula>0</formula>
    </cfRule>
  </conditionalFormatting>
  <conditionalFormatting sqref="C40:H40 A5:M5 Q5:Y5">
    <cfRule type="cellIs" dxfId="26" priority="27" operator="lessThan">
      <formula>0</formula>
    </cfRule>
  </conditionalFormatting>
  <conditionalFormatting sqref="C6:F13 G7:H39">
    <cfRule type="cellIs" dxfId="25" priority="26" operator="lessThan">
      <formula>0</formula>
    </cfRule>
  </conditionalFormatting>
  <conditionalFormatting sqref="D14:E15 C16:E39 F15:F39">
    <cfRule type="cellIs" dxfId="24" priority="25" operator="lessThan">
      <formula>0</formula>
    </cfRule>
  </conditionalFormatting>
  <conditionalFormatting sqref="D5:F5">
    <cfRule type="cellIs" dxfId="23" priority="24" operator="lessThan">
      <formula>0</formula>
    </cfRule>
  </conditionalFormatting>
  <conditionalFormatting sqref="G6:H6">
    <cfRule type="cellIs" dxfId="22" priority="23" operator="lessThan">
      <formula>0</formula>
    </cfRule>
  </conditionalFormatting>
  <conditionalFormatting sqref="C14">
    <cfRule type="cellIs" dxfId="21" priority="22" operator="lessThan">
      <formula>0</formula>
    </cfRule>
  </conditionalFormatting>
  <conditionalFormatting sqref="C15">
    <cfRule type="cellIs" dxfId="20" priority="21" operator="lessThan">
      <formula>0</formula>
    </cfRule>
  </conditionalFormatting>
  <conditionalFormatting sqref="F14">
    <cfRule type="cellIs" dxfId="19" priority="20" operator="lessThan">
      <formula>0</formula>
    </cfRule>
  </conditionalFormatting>
  <conditionalFormatting sqref="N5:P40">
    <cfRule type="cellIs" dxfId="18" priority="19" operator="lessThan">
      <formula>0</formula>
    </cfRule>
  </conditionalFormatting>
  <conditionalFormatting sqref="P5">
    <cfRule type="cellIs" dxfId="17" priority="18" operator="lessThan">
      <formula>0</formula>
    </cfRule>
  </conditionalFormatting>
  <conditionalFormatting sqref="N5">
    <cfRule type="cellIs" dxfId="16" priority="17" operator="lessThan">
      <formula>0</formula>
    </cfRule>
  </conditionalFormatting>
  <conditionalFormatting sqref="N5">
    <cfRule type="cellIs" dxfId="15" priority="16" operator="lessThan">
      <formula>0</formula>
    </cfRule>
  </conditionalFormatting>
  <conditionalFormatting sqref="N5">
    <cfRule type="cellIs" dxfId="14" priority="15" operator="lessThan">
      <formula>0</formula>
    </cfRule>
  </conditionalFormatting>
  <conditionalFormatting sqref="N5">
    <cfRule type="cellIs" dxfId="13" priority="14" operator="lessThan">
      <formula>0</formula>
    </cfRule>
  </conditionalFormatting>
  <conditionalFormatting sqref="N5">
    <cfRule type="cellIs" dxfId="12" priority="12" operator="lessThan">
      <formula>0</formula>
    </cfRule>
  </conditionalFormatting>
  <conditionalFormatting sqref="N5">
    <cfRule type="cellIs" dxfId="11" priority="13" operator="lessThan">
      <formula>0</formula>
    </cfRule>
  </conditionalFormatting>
  <conditionalFormatting sqref="N5">
    <cfRule type="cellIs" dxfId="10" priority="11" operator="lessThan">
      <formula>0</formula>
    </cfRule>
  </conditionalFormatting>
  <conditionalFormatting sqref="N5">
    <cfRule type="cellIs" dxfId="9" priority="10" operator="lessThan">
      <formula>0</formula>
    </cfRule>
  </conditionalFormatting>
  <conditionalFormatting sqref="N5">
    <cfRule type="cellIs" dxfId="8" priority="8" operator="lessThan">
      <formula>0</formula>
    </cfRule>
  </conditionalFormatting>
  <conditionalFormatting sqref="N5">
    <cfRule type="cellIs" dxfId="7" priority="9" operator="lessThan">
      <formula>0</formula>
    </cfRule>
  </conditionalFormatting>
  <conditionalFormatting sqref="N5">
    <cfRule type="cellIs" dxfId="6" priority="7" operator="lessThan">
      <formula>0</formula>
    </cfRule>
  </conditionalFormatting>
  <conditionalFormatting sqref="N5">
    <cfRule type="cellIs" dxfId="5" priority="6" operator="lessThan">
      <formula>0</formula>
    </cfRule>
  </conditionalFormatting>
  <conditionalFormatting sqref="N5">
    <cfRule type="cellIs" dxfId="4" priority="5" operator="lessThan">
      <formula>0</formula>
    </cfRule>
  </conditionalFormatting>
  <conditionalFormatting sqref="N5">
    <cfRule type="cellIs" dxfId="3" priority="4" operator="lessThan">
      <formula>0</formula>
    </cfRule>
  </conditionalFormatting>
  <conditionalFormatting sqref="N5">
    <cfRule type="cellIs" dxfId="2" priority="2" operator="lessThan">
      <formula>0</formula>
    </cfRule>
  </conditionalFormatting>
  <conditionalFormatting sqref="N5">
    <cfRule type="cellIs" dxfId="1" priority="3" operator="lessThan">
      <formula>0</formula>
    </cfRule>
  </conditionalFormatting>
  <conditionalFormatting sqref="O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Comude Tlajomulco</cp:lastModifiedBy>
  <cp:lastPrinted>2024-06-24T02:38:00Z</cp:lastPrinted>
  <dcterms:created xsi:type="dcterms:W3CDTF">2022-04-01T18:46:59Z</dcterms:created>
  <dcterms:modified xsi:type="dcterms:W3CDTF">2024-06-24T02:38:07Z</dcterms:modified>
</cp:coreProperties>
</file>