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Lista de Raya 2023\Nominas transparencia 2023\"/>
    </mc:Choice>
  </mc:AlternateContent>
  <xr:revisionPtr revIDLastSave="0" documentId="13_ncr:1_{E385FE8C-0B06-4EEE-AB5A-F1CFE8BD2CD8}" xr6:coauthVersionLast="47" xr6:coauthVersionMax="47" xr10:uidLastSave="{00000000-0000-0000-0000-000000000000}"/>
  <bookViews>
    <workbookView xWindow="-120" yWindow="-120" windowWidth="20730" windowHeight="11160" xr2:uid="{28BB14E6-6E63-4C65-8758-9361D5020177}"/>
  </bookViews>
  <sheets>
    <sheet name="comple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40" i="1" s="1"/>
  <c r="C40" i="1"/>
  <c r="D40" i="1"/>
  <c r="E40" i="1"/>
  <c r="G40" i="1"/>
  <c r="H40" i="1"/>
  <c r="I40" i="1"/>
  <c r="J40" i="1"/>
  <c r="K40" i="1" l="1"/>
  <c r="L40" i="1"/>
</calcChain>
</file>

<file path=xl/sharedStrings.xml><?xml version="1.0" encoding="utf-8"?>
<sst xmlns="http://schemas.openxmlformats.org/spreadsheetml/2006/main" count="91" uniqueCount="79">
  <si>
    <t>Periodo 2 al 2 Quincenal del 16/01/2023 al 31/01/2023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</si>
  <si>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</si>
  <si>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</si>
  <si>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</si>
  <si>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</si>
  <si>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</si>
  <si>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</si>
  <si>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</si>
  <si>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</si>
  <si>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</si>
  <si>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</si>
  <si>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</si>
  <si>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</si>
  <si>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</si>
  <si>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</si>
  <si>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</si>
  <si>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</si>
  <si>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</si>
  <si>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</si>
  <si>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</si>
  <si>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</si>
  <si>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</si>
  <si>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</si>
  <si>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</si>
  <si>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</si>
  <si>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</si>
  <si>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</si>
  <si>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</si>
  <si>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</si>
  <si>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</si>
  <si>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</si>
  <si>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</si>
  <si>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</si>
  <si>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</si>
  <si>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</si>
  <si>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</si>
  <si>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</si>
  <si>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</si>
  <si>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</si>
  <si>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</si>
  <si>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</si>
  <si>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</si>
  <si>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</si>
  <si>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</si>
  <si>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</si>
  <si>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</si>
  <si>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</si>
  <si>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</si>
  <si>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</si>
  <si>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</si>
  <si>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</si>
  <si>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</si>
  <si>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</si>
  <si>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</si>
  <si>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</si>
  <si>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</si>
  <si>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</si>
  <si>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</si>
  <si>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</si>
  <si>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</si>
  <si>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</si>
  <si>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</si>
  <si>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</si>
  <si>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</si>
  <si>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 RUBIO 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</si>
  <si>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</si>
  <si>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</si>
  <si>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</si>
  <si>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</si>
  <si>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</si>
  <si>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</si>
  <si>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</si>
  <si>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</si>
  <si>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</si>
  <si>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</si>
  <si>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</si>
  <si>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 DE ORTA MARTHA ISABEL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</si>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</sst>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/>
    <xf numFmtId="49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/>
    <xf numFmtId="164" fontId="6" fillId="0" borderId="1" xfId="0" applyNumberFormat="1" applyFont="1" applyBorder="1"/>
    <xf numFmtId="49" fontId="8" fillId="3" borderId="1" xfId="0" applyNumberFormat="1" applyFont="1" applyFill="1" applyBorder="1" applyAlignment="1">
      <alignment horizontal="left"/>
    </xf>
    <xf numFmtId="164" fontId="6" fillId="3" borderId="1" xfId="0" applyNumberFormat="1" applyFont="1" applyFill="1" applyBorder="1"/>
    <xf numFmtId="164" fontId="8" fillId="3" borderId="1" xfId="0" applyNumberFormat="1" applyFont="1" applyFill="1" applyBorder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57150</xdr:colOff>
      <xdr:row>3</xdr:row>
      <xdr:rowOff>239097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CC3432-99D5-435B-B604-9C8DF58C1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02350" cy="1182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11F7A-D8D9-423C-AEC2-3B9112F94B4F}">
  <sheetPr>
    <pageSetUpPr fitToPage="1"/>
  </sheetPr>
  <dimension ref="A1:L43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C4" sqref="C1:L1048576"/>
    </sheetView>
  </sheetViews>
  <sheetFormatPr baseColWidth="10" defaultRowHeight="11.25" x14ac:dyDescent="0.2"/>
  <cols>
    <col min="1" max="1" width="12.42578125" style="2" customWidth="1"/>
    <col min="2" max="2" width="47.28515625" style="1" customWidth="1"/>
    <col min="3" max="12" width="22.140625" style="1" customWidth="1"/>
    <col min="13" max="16384" width="11.42578125" style="1"/>
  </cols>
  <sheetData>
    <row r="1" spans="1:12" ht="24.75" customHeight="1" x14ac:dyDescent="0.25">
      <c r="A1" s="6"/>
      <c r="B1" s="18"/>
      <c r="C1" s="19"/>
      <c r="D1" s="19"/>
      <c r="E1" s="19"/>
    </row>
    <row r="2" spans="1:12" ht="24.75" customHeight="1" x14ac:dyDescent="0.2">
      <c r="A2" s="7"/>
      <c r="B2" s="20"/>
      <c r="C2" s="21"/>
      <c r="D2" s="21"/>
      <c r="E2" s="21"/>
    </row>
    <row r="3" spans="1:12" ht="24.75" customHeight="1" x14ac:dyDescent="0.25">
      <c r="B3" s="22"/>
      <c r="C3" s="19"/>
      <c r="D3" s="19"/>
      <c r="E3" s="19"/>
      <c r="F3" s="5"/>
    </row>
    <row r="4" spans="1:12" ht="27" customHeight="1" x14ac:dyDescent="0.25">
      <c r="B4" s="8"/>
      <c r="C4"/>
      <c r="D4"/>
      <c r="E4"/>
      <c r="F4" s="5"/>
    </row>
    <row r="5" spans="1:12" ht="20.25" customHeight="1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x14ac:dyDescent="0.2">
      <c r="B6" s="4"/>
    </row>
    <row r="7" spans="1:12" s="3" customFormat="1" ht="47.25" x14ac:dyDescent="0.25">
      <c r="A7" s="10" t="s">
        <v>1</v>
      </c>
      <c r="B7" s="11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</row>
    <row r="8" spans="1:12" ht="15" x14ac:dyDescent="0.2">
      <c r="A8" s="13" t="s">
        <v>13</v>
      </c>
      <c r="B8" s="14" t="s">
        <v>14</v>
      </c>
      <c r="C8" s="14">
        <v>15249.9</v>
      </c>
      <c r="D8" s="14">
        <v>0</v>
      </c>
      <c r="E8" s="14">
        <v>2000</v>
      </c>
      <c r="F8" s="14">
        <f>+C8+D8+E8</f>
        <v>17249.900000000001</v>
      </c>
      <c r="G8" s="14">
        <v>2434.35</v>
      </c>
      <c r="H8" s="14">
        <v>70.19</v>
      </c>
      <c r="I8" s="14">
        <v>0.01</v>
      </c>
      <c r="J8" s="14">
        <v>1753.75</v>
      </c>
      <c r="K8" s="14">
        <v>4258.3</v>
      </c>
      <c r="L8" s="14">
        <v>12991.600000000002</v>
      </c>
    </row>
    <row r="9" spans="1:12" ht="15" x14ac:dyDescent="0.2">
      <c r="A9" s="13" t="s">
        <v>15</v>
      </c>
      <c r="B9" s="14" t="s">
        <v>16</v>
      </c>
      <c r="C9" s="14">
        <v>7178.85</v>
      </c>
      <c r="D9" s="14">
        <v>0</v>
      </c>
      <c r="E9" s="14">
        <v>2000</v>
      </c>
      <c r="F9" s="14">
        <v>9178.85</v>
      </c>
      <c r="G9" s="14">
        <v>726.31</v>
      </c>
      <c r="H9" s="14">
        <v>33.04</v>
      </c>
      <c r="I9" s="14">
        <v>0.13</v>
      </c>
      <c r="J9" s="14">
        <v>825.57</v>
      </c>
      <c r="K9" s="14">
        <v>1585.05</v>
      </c>
      <c r="L9" s="14">
        <v>7593.8</v>
      </c>
    </row>
    <row r="10" spans="1:12" ht="15" x14ac:dyDescent="0.2">
      <c r="A10" s="13" t="s">
        <v>17</v>
      </c>
      <c r="B10" s="14" t="s">
        <v>18</v>
      </c>
      <c r="C10" s="14">
        <v>6495.3</v>
      </c>
      <c r="D10" s="14">
        <v>150</v>
      </c>
      <c r="E10" s="14">
        <v>1650</v>
      </c>
      <c r="F10" s="14">
        <v>8295.2999999999993</v>
      </c>
      <c r="G10" s="14">
        <v>603.82000000000005</v>
      </c>
      <c r="H10" s="14">
        <v>29.9</v>
      </c>
      <c r="I10" s="14">
        <v>0.02</v>
      </c>
      <c r="J10" s="14">
        <v>746.96</v>
      </c>
      <c r="K10" s="14">
        <v>1380.7</v>
      </c>
      <c r="L10" s="14">
        <v>6914.5999999999995</v>
      </c>
    </row>
    <row r="11" spans="1:12" ht="15" x14ac:dyDescent="0.2">
      <c r="A11" s="13" t="s">
        <v>19</v>
      </c>
      <c r="B11" s="14" t="s">
        <v>20</v>
      </c>
      <c r="C11" s="14">
        <v>9525</v>
      </c>
      <c r="D11" s="14">
        <v>0</v>
      </c>
      <c r="E11" s="14">
        <v>2000</v>
      </c>
      <c r="F11" s="14">
        <v>11525</v>
      </c>
      <c r="G11" s="14">
        <v>1211.52</v>
      </c>
      <c r="H11" s="14">
        <v>43.84</v>
      </c>
      <c r="I11" s="14">
        <v>-0.14000000000000001</v>
      </c>
      <c r="J11" s="14">
        <v>1095.3800000000001</v>
      </c>
      <c r="K11" s="14">
        <v>2350.6</v>
      </c>
      <c r="L11" s="14">
        <v>9174.4</v>
      </c>
    </row>
    <row r="12" spans="1:12" ht="15" x14ac:dyDescent="0.2">
      <c r="A12" s="13" t="s">
        <v>21</v>
      </c>
      <c r="B12" s="14" t="s">
        <v>22</v>
      </c>
      <c r="C12" s="14">
        <v>8875.0499999999993</v>
      </c>
      <c r="D12" s="14">
        <v>0</v>
      </c>
      <c r="E12" s="14">
        <v>2000</v>
      </c>
      <c r="F12" s="14">
        <v>10875.05</v>
      </c>
      <c r="G12" s="14">
        <v>1072.69</v>
      </c>
      <c r="H12" s="14">
        <v>40.85</v>
      </c>
      <c r="I12" s="14">
        <v>-0.12</v>
      </c>
      <c r="J12" s="14">
        <v>1020.63</v>
      </c>
      <c r="K12" s="14">
        <v>5634.05</v>
      </c>
      <c r="L12" s="14">
        <v>5240.9999999999991</v>
      </c>
    </row>
    <row r="13" spans="1:12" ht="15" x14ac:dyDescent="0.2">
      <c r="A13" s="13" t="s">
        <v>23</v>
      </c>
      <c r="B13" s="14" t="s">
        <v>24</v>
      </c>
      <c r="C13" s="14">
        <v>8880</v>
      </c>
      <c r="D13" s="14">
        <v>0</v>
      </c>
      <c r="E13" s="14">
        <v>0</v>
      </c>
      <c r="F13" s="14">
        <v>8880</v>
      </c>
      <c r="G13" s="14">
        <v>1073.74</v>
      </c>
      <c r="H13" s="14">
        <v>40.869999999999997</v>
      </c>
      <c r="I13" s="14">
        <v>0.19</v>
      </c>
      <c r="J13" s="14">
        <v>1021.2</v>
      </c>
      <c r="K13" s="14">
        <v>4251</v>
      </c>
      <c r="L13" s="14">
        <v>4629</v>
      </c>
    </row>
    <row r="14" spans="1:12" ht="15" x14ac:dyDescent="0.2">
      <c r="A14" s="13" t="s">
        <v>25</v>
      </c>
      <c r="B14" s="14" t="s">
        <v>26</v>
      </c>
      <c r="C14" s="14">
        <v>5671.95</v>
      </c>
      <c r="D14" s="14">
        <v>150</v>
      </c>
      <c r="E14" s="14">
        <v>1650</v>
      </c>
      <c r="F14" s="14">
        <v>7471.95</v>
      </c>
      <c r="G14" s="14">
        <v>469.92</v>
      </c>
      <c r="H14" s="14">
        <v>25.74</v>
      </c>
      <c r="I14" s="14">
        <v>0.05</v>
      </c>
      <c r="J14" s="14">
        <v>652.27</v>
      </c>
      <c r="K14" s="14">
        <v>3493.15</v>
      </c>
      <c r="L14" s="14">
        <v>3978.7999999999997</v>
      </c>
    </row>
    <row r="15" spans="1:12" ht="15" x14ac:dyDescent="0.2">
      <c r="A15" s="13" t="s">
        <v>27</v>
      </c>
      <c r="B15" s="14" t="s">
        <v>28</v>
      </c>
      <c r="C15" s="14">
        <v>8875.0499999999993</v>
      </c>
      <c r="D15" s="14">
        <v>0</v>
      </c>
      <c r="E15" s="14">
        <v>2000</v>
      </c>
      <c r="F15" s="14">
        <v>10875.05</v>
      </c>
      <c r="G15" s="14">
        <v>1072.69</v>
      </c>
      <c r="H15" s="14">
        <v>40.85</v>
      </c>
      <c r="I15" s="14">
        <v>0.08</v>
      </c>
      <c r="J15" s="14">
        <v>1020.63</v>
      </c>
      <c r="K15" s="14">
        <v>3834.25</v>
      </c>
      <c r="L15" s="14">
        <v>7040.7999999999993</v>
      </c>
    </row>
    <row r="16" spans="1:12" ht="15" x14ac:dyDescent="0.2">
      <c r="A16" s="13" t="s">
        <v>29</v>
      </c>
      <c r="B16" s="14" t="s">
        <v>30</v>
      </c>
      <c r="C16" s="14">
        <v>7116.75</v>
      </c>
      <c r="D16" s="14">
        <v>0</v>
      </c>
      <c r="E16" s="14">
        <v>1650</v>
      </c>
      <c r="F16" s="14">
        <v>8766.75</v>
      </c>
      <c r="G16" s="14">
        <v>715.18</v>
      </c>
      <c r="H16" s="14">
        <v>32.76</v>
      </c>
      <c r="I16" s="14">
        <v>0.17</v>
      </c>
      <c r="J16" s="14">
        <v>818.43</v>
      </c>
      <c r="K16" s="14">
        <v>4356.95</v>
      </c>
      <c r="L16" s="14">
        <v>4409.8</v>
      </c>
    </row>
    <row r="17" spans="1:12" ht="15" x14ac:dyDescent="0.2">
      <c r="A17" s="13" t="s">
        <v>31</v>
      </c>
      <c r="B17" s="14" t="s">
        <v>32</v>
      </c>
      <c r="C17" s="14">
        <v>7850.25</v>
      </c>
      <c r="D17" s="14">
        <v>0</v>
      </c>
      <c r="E17" s="14">
        <v>1650</v>
      </c>
      <c r="F17" s="14">
        <v>9500.25</v>
      </c>
      <c r="G17" s="14">
        <v>853.79</v>
      </c>
      <c r="H17" s="14">
        <v>36.130000000000003</v>
      </c>
      <c r="I17" s="14">
        <v>-0.05</v>
      </c>
      <c r="J17" s="14">
        <v>902.78</v>
      </c>
      <c r="K17" s="14">
        <v>3792.65</v>
      </c>
      <c r="L17" s="14">
        <v>5707.6</v>
      </c>
    </row>
    <row r="18" spans="1:12" ht="15" x14ac:dyDescent="0.2">
      <c r="A18" s="13" t="s">
        <v>33</v>
      </c>
      <c r="B18" s="14" t="s">
        <v>34</v>
      </c>
      <c r="C18" s="14">
        <v>6500.4</v>
      </c>
      <c r="D18" s="14">
        <v>150</v>
      </c>
      <c r="E18" s="14">
        <v>1650</v>
      </c>
      <c r="F18" s="14">
        <v>8300.4</v>
      </c>
      <c r="G18" s="14">
        <v>604.73</v>
      </c>
      <c r="H18" s="14">
        <v>29.92</v>
      </c>
      <c r="I18" s="14">
        <v>0</v>
      </c>
      <c r="J18" s="14">
        <v>747.55</v>
      </c>
      <c r="K18" s="14">
        <v>3886.2</v>
      </c>
      <c r="L18" s="14">
        <v>4414.2</v>
      </c>
    </row>
    <row r="19" spans="1:12" ht="15" x14ac:dyDescent="0.2">
      <c r="A19" s="13" t="s">
        <v>35</v>
      </c>
      <c r="B19" s="14" t="s">
        <v>36</v>
      </c>
      <c r="C19" s="14">
        <v>9525</v>
      </c>
      <c r="D19" s="14">
        <v>0</v>
      </c>
      <c r="E19" s="14">
        <v>2000</v>
      </c>
      <c r="F19" s="14">
        <v>11525</v>
      </c>
      <c r="G19" s="14">
        <v>1211.52</v>
      </c>
      <c r="H19" s="14">
        <v>43.84</v>
      </c>
      <c r="I19" s="14">
        <v>0.05</v>
      </c>
      <c r="J19" s="14">
        <v>1095.3800000000001</v>
      </c>
      <c r="K19" s="14">
        <v>7108.4</v>
      </c>
      <c r="L19" s="14">
        <v>4416.6000000000004</v>
      </c>
    </row>
    <row r="20" spans="1:12" ht="15" x14ac:dyDescent="0.2">
      <c r="A20" s="13" t="s">
        <v>37</v>
      </c>
      <c r="B20" s="14" t="s">
        <v>38</v>
      </c>
      <c r="C20" s="14">
        <v>6914.7</v>
      </c>
      <c r="D20" s="14">
        <v>150</v>
      </c>
      <c r="E20" s="14">
        <v>2000</v>
      </c>
      <c r="F20" s="14">
        <v>9064.7000000000007</v>
      </c>
      <c r="G20" s="14">
        <v>678.97</v>
      </c>
      <c r="H20" s="14">
        <v>31.83</v>
      </c>
      <c r="I20" s="14">
        <v>0.11</v>
      </c>
      <c r="J20" s="14">
        <v>795.19</v>
      </c>
      <c r="K20" s="14">
        <v>4470.1000000000004</v>
      </c>
      <c r="L20" s="14">
        <v>4594.6000000000004</v>
      </c>
    </row>
    <row r="21" spans="1:12" ht="15" x14ac:dyDescent="0.2">
      <c r="A21" s="13" t="s">
        <v>39</v>
      </c>
      <c r="B21" s="14" t="s">
        <v>40</v>
      </c>
      <c r="C21" s="14">
        <v>6697.2</v>
      </c>
      <c r="D21" s="14">
        <v>150</v>
      </c>
      <c r="E21" s="14">
        <v>1650</v>
      </c>
      <c r="F21" s="14">
        <v>8497.2000000000007</v>
      </c>
      <c r="G21" s="14">
        <v>640</v>
      </c>
      <c r="H21" s="14">
        <v>30.83</v>
      </c>
      <c r="I21" s="14">
        <v>7.0000000000000007E-2</v>
      </c>
      <c r="J21" s="14">
        <v>770.18</v>
      </c>
      <c r="K21" s="14">
        <v>4716.6000000000004</v>
      </c>
      <c r="L21" s="14">
        <v>3780.6000000000004</v>
      </c>
    </row>
    <row r="22" spans="1:12" ht="15" x14ac:dyDescent="0.2">
      <c r="A22" s="13" t="s">
        <v>41</v>
      </c>
      <c r="B22" s="14" t="s">
        <v>42</v>
      </c>
      <c r="C22" s="14">
        <v>6697.2</v>
      </c>
      <c r="D22" s="14">
        <v>150</v>
      </c>
      <c r="E22" s="14">
        <v>1650</v>
      </c>
      <c r="F22" s="14">
        <v>8497.2000000000007</v>
      </c>
      <c r="G22" s="14">
        <v>640</v>
      </c>
      <c r="H22" s="14">
        <v>30.83</v>
      </c>
      <c r="I22" s="14">
        <v>-0.16</v>
      </c>
      <c r="J22" s="14">
        <v>770.18</v>
      </c>
      <c r="K22" s="14">
        <v>4695</v>
      </c>
      <c r="L22" s="14">
        <v>3802.2000000000007</v>
      </c>
    </row>
    <row r="23" spans="1:12" ht="15" x14ac:dyDescent="0.2">
      <c r="A23" s="13" t="s">
        <v>43</v>
      </c>
      <c r="B23" s="14" t="s">
        <v>44</v>
      </c>
      <c r="C23" s="14">
        <v>7178.85</v>
      </c>
      <c r="D23" s="14">
        <v>0</v>
      </c>
      <c r="E23" s="14">
        <v>2000</v>
      </c>
      <c r="F23" s="14">
        <v>9178.85</v>
      </c>
      <c r="G23" s="14">
        <v>726.31</v>
      </c>
      <c r="H23" s="14">
        <v>33.04</v>
      </c>
      <c r="I23" s="14">
        <v>0.13</v>
      </c>
      <c r="J23" s="14">
        <v>825.57</v>
      </c>
      <c r="K23" s="14">
        <v>4214.05</v>
      </c>
      <c r="L23" s="14">
        <v>4964.8</v>
      </c>
    </row>
    <row r="24" spans="1:12" ht="15" x14ac:dyDescent="0.2">
      <c r="A24" s="13" t="s">
        <v>45</v>
      </c>
      <c r="B24" s="14" t="s">
        <v>46</v>
      </c>
      <c r="C24" s="14">
        <v>6914.7</v>
      </c>
      <c r="D24" s="14">
        <v>150</v>
      </c>
      <c r="E24" s="14">
        <v>1650</v>
      </c>
      <c r="F24" s="14">
        <v>8714.7000000000007</v>
      </c>
      <c r="G24" s="14">
        <v>678.97</v>
      </c>
      <c r="H24" s="14">
        <v>31.83</v>
      </c>
      <c r="I24" s="14">
        <v>0.11</v>
      </c>
      <c r="J24" s="14">
        <v>795.19</v>
      </c>
      <c r="K24" s="14">
        <v>4470.1000000000004</v>
      </c>
      <c r="L24" s="14">
        <v>4244.6000000000004</v>
      </c>
    </row>
    <row r="25" spans="1:12" ht="15" x14ac:dyDescent="0.2">
      <c r="A25" s="13" t="s">
        <v>47</v>
      </c>
      <c r="B25" s="14" t="s">
        <v>48</v>
      </c>
      <c r="C25" s="14">
        <v>7850.25</v>
      </c>
      <c r="D25" s="14">
        <v>0</v>
      </c>
      <c r="E25" s="14">
        <v>2000</v>
      </c>
      <c r="F25" s="14">
        <v>9850.25</v>
      </c>
      <c r="G25" s="14">
        <v>853.79</v>
      </c>
      <c r="H25" s="14">
        <v>36.130000000000003</v>
      </c>
      <c r="I25" s="14">
        <v>-0.05</v>
      </c>
      <c r="J25" s="14">
        <v>902.78</v>
      </c>
      <c r="K25" s="14">
        <v>5429.65</v>
      </c>
      <c r="L25" s="14">
        <v>4420.6000000000004</v>
      </c>
    </row>
    <row r="26" spans="1:12" ht="15" x14ac:dyDescent="0.2">
      <c r="A26" s="13" t="s">
        <v>49</v>
      </c>
      <c r="B26" s="14" t="s">
        <v>50</v>
      </c>
      <c r="C26" s="14">
        <v>7850.25</v>
      </c>
      <c r="D26" s="14">
        <v>0</v>
      </c>
      <c r="E26" s="14">
        <v>1650</v>
      </c>
      <c r="F26" s="14">
        <v>9500.25</v>
      </c>
      <c r="G26" s="14">
        <v>853.79</v>
      </c>
      <c r="H26" s="14">
        <v>36.130000000000003</v>
      </c>
      <c r="I26" s="14">
        <v>-0.05</v>
      </c>
      <c r="J26" s="14">
        <v>902.78</v>
      </c>
      <c r="K26" s="14">
        <v>1792.65</v>
      </c>
      <c r="L26" s="14">
        <v>7707.6</v>
      </c>
    </row>
    <row r="27" spans="1:12" ht="15" x14ac:dyDescent="0.2">
      <c r="A27" s="13" t="s">
        <v>51</v>
      </c>
      <c r="B27" s="14" t="s">
        <v>52</v>
      </c>
      <c r="C27" s="14">
        <v>11749.95</v>
      </c>
      <c r="D27" s="14">
        <v>0</v>
      </c>
      <c r="E27" s="14">
        <v>2000</v>
      </c>
      <c r="F27" s="14">
        <v>13749.95</v>
      </c>
      <c r="G27" s="14">
        <v>1686.76</v>
      </c>
      <c r="H27" s="14">
        <v>54.08</v>
      </c>
      <c r="I27" s="14">
        <v>-0.13</v>
      </c>
      <c r="J27" s="14">
        <v>1351.24</v>
      </c>
      <c r="K27" s="14">
        <v>8925.9500000000007</v>
      </c>
      <c r="L27" s="14">
        <v>4824</v>
      </c>
    </row>
    <row r="28" spans="1:12" ht="15" x14ac:dyDescent="0.2">
      <c r="A28" s="13" t="s">
        <v>53</v>
      </c>
      <c r="B28" s="14" t="s">
        <v>54</v>
      </c>
      <c r="C28" s="14">
        <v>6914.7</v>
      </c>
      <c r="D28" s="14">
        <v>150</v>
      </c>
      <c r="E28" s="14">
        <v>2000</v>
      </c>
      <c r="F28" s="14">
        <v>9064.7000000000007</v>
      </c>
      <c r="G28" s="14">
        <v>678.97</v>
      </c>
      <c r="H28" s="14">
        <v>31.83</v>
      </c>
      <c r="I28" s="14">
        <v>-0.09</v>
      </c>
      <c r="J28" s="14">
        <v>795.19</v>
      </c>
      <c r="K28" s="14">
        <v>4469.8999999999996</v>
      </c>
      <c r="L28" s="14">
        <v>4594.8000000000011</v>
      </c>
    </row>
    <row r="29" spans="1:12" ht="15" x14ac:dyDescent="0.2">
      <c r="A29" s="13" t="s">
        <v>55</v>
      </c>
      <c r="B29" s="14" t="s">
        <v>56</v>
      </c>
      <c r="C29" s="14">
        <v>3325.05</v>
      </c>
      <c r="D29" s="14">
        <v>0</v>
      </c>
      <c r="E29" s="14">
        <v>0</v>
      </c>
      <c r="F29" s="14">
        <v>3325.05</v>
      </c>
      <c r="G29" s="14">
        <v>80.2</v>
      </c>
      <c r="H29" s="14">
        <v>15.3</v>
      </c>
      <c r="I29" s="14">
        <v>-0.05</v>
      </c>
      <c r="J29" s="14">
        <v>0</v>
      </c>
      <c r="K29" s="14">
        <v>95.45</v>
      </c>
      <c r="L29" s="14">
        <v>3229.6000000000004</v>
      </c>
    </row>
    <row r="30" spans="1:12" ht="15" x14ac:dyDescent="0.2">
      <c r="A30" s="13" t="s">
        <v>57</v>
      </c>
      <c r="B30" s="14" t="s">
        <v>58</v>
      </c>
      <c r="C30" s="14">
        <v>5438.85</v>
      </c>
      <c r="D30" s="14">
        <v>150</v>
      </c>
      <c r="E30" s="14">
        <v>2000</v>
      </c>
      <c r="F30" s="14">
        <v>7588.85</v>
      </c>
      <c r="G30" s="14">
        <v>435.28</v>
      </c>
      <c r="H30" s="14">
        <v>25.03</v>
      </c>
      <c r="I30" s="14">
        <v>-0.13</v>
      </c>
      <c r="J30" s="14">
        <v>625.47</v>
      </c>
      <c r="K30" s="14">
        <v>3416.65</v>
      </c>
      <c r="L30" s="14">
        <v>4172.2000000000007</v>
      </c>
    </row>
    <row r="31" spans="1:12" ht="15" x14ac:dyDescent="0.2">
      <c r="A31" s="13" t="s">
        <v>59</v>
      </c>
      <c r="B31" s="14" t="s">
        <v>60</v>
      </c>
      <c r="C31" s="14">
        <v>8879.9699999999993</v>
      </c>
      <c r="D31" s="14">
        <v>0</v>
      </c>
      <c r="E31" s="14">
        <v>0</v>
      </c>
      <c r="F31" s="14">
        <v>8879.9699999999993</v>
      </c>
      <c r="G31" s="14">
        <v>1073.74</v>
      </c>
      <c r="H31" s="14">
        <v>40.869999999999997</v>
      </c>
      <c r="I31" s="14">
        <v>0.16</v>
      </c>
      <c r="J31" s="14">
        <v>1021.2</v>
      </c>
      <c r="K31" s="14">
        <v>5843.97</v>
      </c>
      <c r="L31" s="14">
        <v>3035.9999999999991</v>
      </c>
    </row>
    <row r="32" spans="1:12" ht="15" x14ac:dyDescent="0.2">
      <c r="A32" s="13" t="s">
        <v>61</v>
      </c>
      <c r="B32" s="14" t="s">
        <v>62</v>
      </c>
      <c r="C32" s="14">
        <v>15249.9</v>
      </c>
      <c r="D32" s="14">
        <v>0</v>
      </c>
      <c r="E32" s="14">
        <v>2000</v>
      </c>
      <c r="F32" s="14">
        <v>17249.900000000001</v>
      </c>
      <c r="G32" s="14">
        <v>2434.35</v>
      </c>
      <c r="H32" s="14">
        <v>70.19</v>
      </c>
      <c r="I32" s="14">
        <v>0.02</v>
      </c>
      <c r="J32" s="14">
        <v>1753.74</v>
      </c>
      <c r="K32" s="14">
        <v>4258.3</v>
      </c>
      <c r="L32" s="14">
        <v>12991.600000000002</v>
      </c>
    </row>
    <row r="33" spans="1:12" ht="15" x14ac:dyDescent="0.2">
      <c r="A33" s="13" t="s">
        <v>63</v>
      </c>
      <c r="B33" s="14" t="s">
        <v>64</v>
      </c>
      <c r="C33" s="14">
        <v>5671.95</v>
      </c>
      <c r="D33" s="14">
        <v>150</v>
      </c>
      <c r="E33" s="14">
        <v>1650</v>
      </c>
      <c r="F33" s="14">
        <v>7471.95</v>
      </c>
      <c r="G33" s="14">
        <v>469.92</v>
      </c>
      <c r="H33" s="14">
        <v>26.11</v>
      </c>
      <c r="I33" s="14">
        <v>0.05</v>
      </c>
      <c r="J33" s="14">
        <v>652.27</v>
      </c>
      <c r="K33" s="14">
        <v>1148.3499999999999</v>
      </c>
      <c r="L33" s="14">
        <v>6323.6</v>
      </c>
    </row>
    <row r="34" spans="1:12" ht="15" x14ac:dyDescent="0.2">
      <c r="A34" s="13" t="s">
        <v>65</v>
      </c>
      <c r="B34" s="14" t="s">
        <v>66</v>
      </c>
      <c r="C34" s="14">
        <v>5438.85</v>
      </c>
      <c r="D34" s="14">
        <v>150</v>
      </c>
      <c r="E34" s="14">
        <v>2000</v>
      </c>
      <c r="F34" s="14">
        <v>7588.85</v>
      </c>
      <c r="G34" s="14">
        <v>435.28</v>
      </c>
      <c r="H34" s="14">
        <v>25.03</v>
      </c>
      <c r="I34" s="14">
        <v>-0.13</v>
      </c>
      <c r="J34" s="14">
        <v>625.47</v>
      </c>
      <c r="K34" s="14">
        <v>1085.6500000000001</v>
      </c>
      <c r="L34" s="14">
        <v>6503.2000000000007</v>
      </c>
    </row>
    <row r="35" spans="1:12" ht="15" x14ac:dyDescent="0.2">
      <c r="A35" s="13" t="s">
        <v>67</v>
      </c>
      <c r="B35" s="14" t="s">
        <v>68</v>
      </c>
      <c r="C35" s="14">
        <v>7850.25</v>
      </c>
      <c r="D35" s="14">
        <v>0</v>
      </c>
      <c r="E35" s="14">
        <v>1650</v>
      </c>
      <c r="F35" s="14">
        <v>9500.25</v>
      </c>
      <c r="G35" s="14">
        <v>853.79</v>
      </c>
      <c r="H35" s="14">
        <v>36.130000000000003</v>
      </c>
      <c r="I35" s="14">
        <v>0.15</v>
      </c>
      <c r="J35" s="14">
        <v>902.78</v>
      </c>
      <c r="K35" s="14">
        <v>3288.85</v>
      </c>
      <c r="L35" s="14">
        <v>6211.4</v>
      </c>
    </row>
    <row r="36" spans="1:12" ht="15" x14ac:dyDescent="0.2">
      <c r="A36" s="13" t="s">
        <v>69</v>
      </c>
      <c r="B36" s="14" t="s">
        <v>70</v>
      </c>
      <c r="C36" s="14">
        <v>5547.15</v>
      </c>
      <c r="D36" s="14">
        <v>150</v>
      </c>
      <c r="E36" s="14">
        <v>1650</v>
      </c>
      <c r="F36" s="14">
        <v>7347.15</v>
      </c>
      <c r="G36" s="14">
        <v>449.95</v>
      </c>
      <c r="H36" s="14">
        <v>25.53</v>
      </c>
      <c r="I36" s="14">
        <v>-0.05</v>
      </c>
      <c r="J36" s="14">
        <v>637.91999999999996</v>
      </c>
      <c r="K36" s="14">
        <v>1113.3499999999999</v>
      </c>
      <c r="L36" s="14">
        <v>6233.7999999999993</v>
      </c>
    </row>
    <row r="37" spans="1:12" ht="15" x14ac:dyDescent="0.2">
      <c r="A37" s="13" t="s">
        <v>71</v>
      </c>
      <c r="B37" s="14" t="s">
        <v>72</v>
      </c>
      <c r="C37" s="14">
        <v>21750</v>
      </c>
      <c r="D37" s="14">
        <v>0</v>
      </c>
      <c r="E37" s="14">
        <v>2000</v>
      </c>
      <c r="F37" s="14">
        <v>23750</v>
      </c>
      <c r="G37" s="14">
        <v>3959.66</v>
      </c>
      <c r="H37" s="14">
        <v>100.11</v>
      </c>
      <c r="I37" s="14">
        <v>-0.02</v>
      </c>
      <c r="J37" s="14">
        <v>2501.25</v>
      </c>
      <c r="K37" s="14">
        <v>8811</v>
      </c>
      <c r="L37" s="14">
        <v>14939</v>
      </c>
    </row>
    <row r="38" spans="1:12" ht="15" x14ac:dyDescent="0.2">
      <c r="A38" s="13" t="s">
        <v>73</v>
      </c>
      <c r="B38" s="14" t="s">
        <v>74</v>
      </c>
      <c r="C38" s="14">
        <v>15249.9</v>
      </c>
      <c r="D38" s="14">
        <v>0</v>
      </c>
      <c r="E38" s="14">
        <v>2000</v>
      </c>
      <c r="F38" s="14">
        <v>17249.900000000001</v>
      </c>
      <c r="G38" s="14">
        <v>2434.35</v>
      </c>
      <c r="H38" s="14">
        <v>70.19</v>
      </c>
      <c r="I38" s="14">
        <v>0.02</v>
      </c>
      <c r="J38" s="14">
        <v>1753.74</v>
      </c>
      <c r="K38" s="14">
        <v>7163.3</v>
      </c>
      <c r="L38" s="14">
        <v>10086.600000000002</v>
      </c>
    </row>
    <row r="39" spans="1:12" ht="15" x14ac:dyDescent="0.2">
      <c r="A39" s="13" t="s">
        <v>75</v>
      </c>
      <c r="B39" s="14" t="s">
        <v>76</v>
      </c>
      <c r="C39" s="14">
        <v>5392.2</v>
      </c>
      <c r="D39" s="14">
        <v>150</v>
      </c>
      <c r="E39" s="14">
        <v>2000</v>
      </c>
      <c r="F39" s="14">
        <v>7542.2</v>
      </c>
      <c r="G39" s="14">
        <v>430.21</v>
      </c>
      <c r="H39" s="14">
        <v>24.82</v>
      </c>
      <c r="I39" s="14">
        <v>-0.13</v>
      </c>
      <c r="J39" s="14">
        <v>620.1</v>
      </c>
      <c r="K39" s="14">
        <v>1375</v>
      </c>
      <c r="L39" s="14">
        <v>6167.2</v>
      </c>
    </row>
    <row r="40" spans="1:12" ht="15.75" x14ac:dyDescent="0.25">
      <c r="A40" s="15" t="s">
        <v>77</v>
      </c>
      <c r="B40" s="16" t="s">
        <v>78</v>
      </c>
      <c r="C40" s="17">
        <f t="shared" ref="C40:J40" si="0">SUM(C8:C39)</f>
        <v>270305.37000000005</v>
      </c>
      <c r="D40" s="17">
        <f t="shared" si="0"/>
        <v>1950</v>
      </c>
      <c r="E40" s="17">
        <f t="shared" si="0"/>
        <v>53800</v>
      </c>
      <c r="F40" s="17">
        <f t="shared" si="0"/>
        <v>326055.37000000017</v>
      </c>
      <c r="G40" s="17">
        <f t="shared" si="0"/>
        <v>32544.549999999996</v>
      </c>
      <c r="H40" s="17">
        <f t="shared" si="0"/>
        <v>1243.77</v>
      </c>
      <c r="I40" s="17">
        <f t="shared" si="0"/>
        <v>0.21999999999999992</v>
      </c>
      <c r="J40" s="17">
        <f t="shared" si="0"/>
        <v>30702.77</v>
      </c>
      <c r="K40" s="17">
        <f>SUM(K8:K39)</f>
        <v>126715.17</v>
      </c>
      <c r="L40" s="17">
        <f>SUM(L8:L39)</f>
        <v>199340.20000000007</v>
      </c>
    </row>
    <row r="42" spans="1:12" x14ac:dyDescent="0.2">
      <c r="C42" s="1" t="s">
        <v>78</v>
      </c>
      <c r="D42" s="1" t="s">
        <v>78</v>
      </c>
      <c r="E42" s="1" t="s">
        <v>78</v>
      </c>
      <c r="F42" s="1" t="s">
        <v>78</v>
      </c>
      <c r="G42" s="1" t="s">
        <v>78</v>
      </c>
      <c r="H42" s="1" t="s">
        <v>78</v>
      </c>
      <c r="I42" s="1" t="s">
        <v>78</v>
      </c>
      <c r="J42" s="1" t="s">
        <v>78</v>
      </c>
      <c r="K42" s="1" t="s">
        <v>78</v>
      </c>
      <c r="L42" s="1" t="s">
        <v>78</v>
      </c>
    </row>
    <row r="43" spans="1:12" x14ac:dyDescent="0.2">
      <c r="A43" s="2" t="s">
        <v>78</v>
      </c>
      <c r="B43" s="1" t="s">
        <v>78</v>
      </c>
      <c r="C43" s="9"/>
      <c r="D43" s="9"/>
      <c r="E43" s="9"/>
      <c r="F43" s="9"/>
      <c r="G43" s="9"/>
      <c r="H43" s="9"/>
      <c r="I43" s="9"/>
      <c r="J43" s="9"/>
      <c r="K43" s="9"/>
      <c r="L43" s="9"/>
    </row>
  </sheetData>
  <mergeCells count="4">
    <mergeCell ref="B1:E1"/>
    <mergeCell ref="B2:E2"/>
    <mergeCell ref="B3:E3"/>
    <mergeCell ref="A5:L5"/>
  </mergeCells>
  <conditionalFormatting sqref="A1:B4 A5 M5:XFD5 F1:XFD4 A6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completa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2023-09-13T21:08:21Z</cp:lastPrinted>
  <dcterms:created xsi:type="dcterms:W3CDTF">2023-01-27T20:03:14Z</dcterms:created>
  <dcterms:modified xsi:type="dcterms:W3CDTF">2023-09-13T21:08:57Z</dcterms:modified>
</cp:coreProperties>
</file>