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"/>
    </mc:Choice>
  </mc:AlternateContent>
  <xr:revisionPtr revIDLastSave="0" documentId="13_ncr:1_{9F9E25DC-632A-41E8-B658-AEF44ED350CE}" xr6:coauthVersionLast="47" xr6:coauthVersionMax="47" xr10:uidLastSave="{00000000-0000-0000-0000-000000000000}"/>
  <bookViews>
    <workbookView xWindow="-120" yWindow="-120" windowWidth="20730" windowHeight="11040" xr2:uid="{BF4C38AD-0B23-49C2-866F-56C0250B9821}"/>
  </bookViews>
  <sheets>
    <sheet name="Hoja1" sheetId="1" r:id="rId1"/>
  </sheets>
  <definedNames>
    <definedName name="_xlnm._FilterDatabase" localSheetId="0" hidden="1">Hoja1!$A$6:$P$51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</calcChain>
</file>

<file path=xl/sharedStrings.xml><?xml version="1.0" encoding="utf-8"?>
<sst xmlns="http://schemas.openxmlformats.org/spreadsheetml/2006/main" count="123" uniqueCount="107">
  <si>
    <t>Periodo 5 al 5 Quincenal del 01/03/2024 al 15/03/2024</t>
  </si>
  <si>
    <t>Código</t>
  </si>
  <si>
    <t>Empleado</t>
  </si>
  <si>
    <t>Sueldo</t>
  </si>
  <si>
    <t>Retroactivo</t>
  </si>
  <si>
    <t>Prima de vacaciones a tiempo</t>
  </si>
  <si>
    <t>Ayuda para Transporte</t>
  </si>
  <si>
    <t>*TOTAL* *PERCEPCIONES*</t>
  </si>
  <si>
    <t>I.S.R. Art174</t>
  </si>
  <si>
    <t>I.S.R. (mes)</t>
  </si>
  <si>
    <t>I.M.S.S.</t>
  </si>
  <si>
    <t>Ajuste al neto</t>
  </si>
  <si>
    <t>Aportacion a Pensiones del Estado</t>
  </si>
  <si>
    <t>Ajuste I.M.S.S.</t>
  </si>
  <si>
    <t>Retroactivo aportación fondo pensiones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</si>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</sst>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164" fontId="10" fillId="0" borderId="1" xfId="0" applyNumberFormat="1" applyFont="1" applyBorder="1"/>
    <xf numFmtId="49" fontId="11" fillId="3" borderId="1" xfId="0" applyNumberFormat="1" applyFont="1" applyFill="1" applyBorder="1" applyAlignment="1">
      <alignment horizontal="left"/>
    </xf>
    <xf numFmtId="164" fontId="10" fillId="3" borderId="1" xfId="0" applyNumberFormat="1" applyFont="1" applyFill="1" applyBorder="1"/>
    <xf numFmtId="164" fontId="11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28575</xdr:colOff>
      <xdr:row>2</xdr:row>
      <xdr:rowOff>253586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B17D45-391A-4B8D-AA97-C0FD18C40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74275" cy="1187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A129-2377-4A09-A2A1-3F0A0089DEA9}">
  <sheetPr>
    <pageSetUpPr fitToPage="1"/>
  </sheetPr>
  <dimension ref="A1:P54"/>
  <sheetViews>
    <sheetView showGridLines="0" tabSelected="1" workbookViewId="0">
      <pane xSplit="2" ySplit="6" topLeftCell="N7" activePane="bottomRight" state="frozen"/>
      <selection pane="topRight" activeCell="C1" sqref="C1"/>
      <selection pane="bottomLeft" activeCell="A9" sqref="A9"/>
      <selection pane="bottomRight" activeCell="O1" sqref="M1:O1048576"/>
    </sheetView>
  </sheetViews>
  <sheetFormatPr baseColWidth="10" defaultRowHeight="11.25" x14ac:dyDescent="0.2"/>
  <cols>
    <col min="1" max="1" width="12.28515625" style="2" customWidth="1"/>
    <col min="2" max="2" width="42.85546875" style="1" customWidth="1"/>
    <col min="3" max="16" width="20.42578125" style="1" customWidth="1"/>
    <col min="17" max="16384" width="11.42578125" style="1"/>
  </cols>
  <sheetData>
    <row r="1" spans="1:16" ht="36.75" customHeight="1" x14ac:dyDescent="0.25">
      <c r="A1" s="5"/>
      <c r="B1" s="15" t="s">
        <v>106</v>
      </c>
      <c r="C1" s="16"/>
      <c r="D1" s="16"/>
      <c r="E1" s="16"/>
      <c r="F1" s="16"/>
    </row>
    <row r="2" spans="1:16" ht="36.75" customHeight="1" x14ac:dyDescent="0.2">
      <c r="A2" s="6"/>
      <c r="B2" s="17"/>
      <c r="C2" s="18"/>
      <c r="D2" s="18"/>
      <c r="E2" s="18"/>
      <c r="F2" s="18"/>
    </row>
    <row r="3" spans="1:16" ht="36.75" customHeight="1" x14ac:dyDescent="0.25">
      <c r="B3" s="19"/>
      <c r="C3" s="16"/>
      <c r="D3" s="16"/>
      <c r="E3" s="16"/>
      <c r="F3" s="16"/>
    </row>
    <row r="4" spans="1:16" ht="21" customHeight="1" x14ac:dyDescent="0.2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6" customHeight="1" x14ac:dyDescent="0.2">
      <c r="B5" s="4"/>
    </row>
    <row r="6" spans="1:16" s="3" customFormat="1" ht="45" x14ac:dyDescent="0.2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</row>
    <row r="7" spans="1:16" ht="15.75" customHeight="1" x14ac:dyDescent="0.2">
      <c r="A7" s="10" t="s">
        <v>17</v>
      </c>
      <c r="B7" s="11" t="s">
        <v>18</v>
      </c>
      <c r="C7" s="11">
        <v>15249.9</v>
      </c>
      <c r="D7" s="11">
        <v>0</v>
      </c>
      <c r="E7" s="11">
        <v>5083.3</v>
      </c>
      <c r="F7" s="11">
        <v>0</v>
      </c>
      <c r="G7" s="11">
        <v>20333.2</v>
      </c>
      <c r="H7" s="11">
        <v>737.93</v>
      </c>
      <c r="I7" s="11">
        <v>2434.35</v>
      </c>
      <c r="J7" s="11">
        <v>65.8</v>
      </c>
      <c r="K7" s="11">
        <v>-0.03</v>
      </c>
      <c r="L7" s="11">
        <v>1753.75</v>
      </c>
      <c r="M7" s="11">
        <v>0</v>
      </c>
      <c r="N7" s="11">
        <v>0</v>
      </c>
      <c r="O7" s="11">
        <v>4991.8</v>
      </c>
      <c r="P7" s="11">
        <v>15341.4</v>
      </c>
    </row>
    <row r="8" spans="1:16" ht="15.75" customHeight="1" x14ac:dyDescent="0.2">
      <c r="A8" s="10" t="s">
        <v>19</v>
      </c>
      <c r="B8" s="11" t="s">
        <v>20</v>
      </c>
      <c r="C8" s="11">
        <v>7727.25</v>
      </c>
      <c r="D8" s="11">
        <v>1188.8599999999999</v>
      </c>
      <c r="E8" s="11">
        <v>2575.75</v>
      </c>
      <c r="F8" s="11">
        <v>0</v>
      </c>
      <c r="G8" s="11">
        <v>11491.86</v>
      </c>
      <c r="H8" s="11">
        <v>188.62</v>
      </c>
      <c r="I8" s="11">
        <v>1081.46</v>
      </c>
      <c r="J8" s="11">
        <v>33.340000000000003</v>
      </c>
      <c r="K8" s="11">
        <v>-0.03</v>
      </c>
      <c r="L8" s="11">
        <v>888.63</v>
      </c>
      <c r="M8" s="11">
        <v>5.12</v>
      </c>
      <c r="N8" s="11">
        <v>136.72</v>
      </c>
      <c r="O8" s="11">
        <v>2333.86</v>
      </c>
      <c r="P8" s="11">
        <v>9158</v>
      </c>
    </row>
    <row r="9" spans="1:16" ht="15.75" customHeight="1" x14ac:dyDescent="0.2">
      <c r="A9" s="10" t="s">
        <v>21</v>
      </c>
      <c r="B9" s="11" t="s">
        <v>22</v>
      </c>
      <c r="C9" s="11">
        <v>6991.5</v>
      </c>
      <c r="D9" s="11">
        <v>1075.3599999999999</v>
      </c>
      <c r="E9" s="11">
        <v>2311.35</v>
      </c>
      <c r="F9" s="11">
        <v>150</v>
      </c>
      <c r="G9" s="11">
        <v>10528.21</v>
      </c>
      <c r="H9" s="11">
        <v>122.36</v>
      </c>
      <c r="I9" s="11">
        <v>900.06</v>
      </c>
      <c r="J9" s="11">
        <v>30.17</v>
      </c>
      <c r="K9" s="11">
        <v>-0.11</v>
      </c>
      <c r="L9" s="11">
        <v>804.02</v>
      </c>
      <c r="M9" s="11">
        <v>4.6399999999999997</v>
      </c>
      <c r="N9" s="11">
        <v>123.67</v>
      </c>
      <c r="O9" s="11">
        <v>3265.81</v>
      </c>
      <c r="P9" s="11">
        <v>7262.4</v>
      </c>
    </row>
    <row r="10" spans="1:16" ht="15.75" customHeight="1" x14ac:dyDescent="0.2">
      <c r="A10" s="10" t="s">
        <v>23</v>
      </c>
      <c r="B10" s="11" t="s">
        <v>24</v>
      </c>
      <c r="C10" s="11">
        <v>11749.95</v>
      </c>
      <c r="D10" s="11">
        <v>6999.8</v>
      </c>
      <c r="E10" s="11">
        <v>3916.65</v>
      </c>
      <c r="F10" s="11">
        <v>0</v>
      </c>
      <c r="G10" s="11">
        <v>22666.400000000001</v>
      </c>
      <c r="H10" s="11">
        <v>488.74</v>
      </c>
      <c r="I10" s="11">
        <v>3254</v>
      </c>
      <c r="J10" s="11">
        <v>50.7</v>
      </c>
      <c r="K10" s="11">
        <v>-0.06</v>
      </c>
      <c r="L10" s="11">
        <v>1351.24</v>
      </c>
      <c r="M10" s="11">
        <v>30.2</v>
      </c>
      <c r="N10" s="11">
        <v>804.98</v>
      </c>
      <c r="O10" s="11">
        <v>5979.8</v>
      </c>
      <c r="P10" s="11">
        <v>16686.599999999999</v>
      </c>
    </row>
    <row r="11" spans="1:16" ht="15.75" customHeight="1" x14ac:dyDescent="0.2">
      <c r="A11" s="10" t="s">
        <v>25</v>
      </c>
      <c r="B11" s="11" t="s">
        <v>26</v>
      </c>
      <c r="C11" s="11">
        <v>9553.0499999999993</v>
      </c>
      <c r="D11" s="11">
        <v>1469.62</v>
      </c>
      <c r="E11" s="11">
        <v>3184.35</v>
      </c>
      <c r="F11" s="11">
        <v>0</v>
      </c>
      <c r="G11" s="11">
        <v>14207.02</v>
      </c>
      <c r="H11" s="11">
        <v>332.32</v>
      </c>
      <c r="I11" s="11">
        <v>1531.42</v>
      </c>
      <c r="J11" s="11">
        <v>41.22</v>
      </c>
      <c r="K11" s="11">
        <v>-0.03</v>
      </c>
      <c r="L11" s="11">
        <v>1098.5999999999999</v>
      </c>
      <c r="M11" s="11">
        <v>6.32</v>
      </c>
      <c r="N11" s="11">
        <v>169.01</v>
      </c>
      <c r="O11" s="11">
        <v>5720.82</v>
      </c>
      <c r="P11" s="11">
        <v>8486.2000000000007</v>
      </c>
    </row>
    <row r="12" spans="1:16" ht="15.75" customHeight="1" x14ac:dyDescent="0.2">
      <c r="A12" s="10" t="s">
        <v>27</v>
      </c>
      <c r="B12" s="11" t="s">
        <v>28</v>
      </c>
      <c r="C12" s="11">
        <v>9558.4500000000007</v>
      </c>
      <c r="D12" s="11">
        <v>1470.52</v>
      </c>
      <c r="E12" s="11">
        <v>3186.15</v>
      </c>
      <c r="F12" s="11">
        <v>0</v>
      </c>
      <c r="G12" s="11">
        <v>14215.12</v>
      </c>
      <c r="H12" s="11">
        <v>332.7</v>
      </c>
      <c r="I12" s="11">
        <v>1532.76</v>
      </c>
      <c r="J12" s="11">
        <v>41.25</v>
      </c>
      <c r="K12" s="11">
        <v>-0.08</v>
      </c>
      <c r="L12" s="11">
        <v>1099.22</v>
      </c>
      <c r="M12" s="11">
        <v>6.36</v>
      </c>
      <c r="N12" s="11">
        <v>169.11</v>
      </c>
      <c r="O12" s="11">
        <v>7120.32</v>
      </c>
      <c r="P12" s="11">
        <v>7094.8</v>
      </c>
    </row>
    <row r="13" spans="1:16" ht="15.75" customHeight="1" x14ac:dyDescent="0.2">
      <c r="A13" s="10" t="s">
        <v>29</v>
      </c>
      <c r="B13" s="11" t="s">
        <v>30</v>
      </c>
      <c r="C13" s="11">
        <v>6105.3</v>
      </c>
      <c r="D13" s="11">
        <v>939.54</v>
      </c>
      <c r="E13" s="11">
        <v>2035.1</v>
      </c>
      <c r="F13" s="11">
        <v>150</v>
      </c>
      <c r="G13" s="11">
        <v>9229.94</v>
      </c>
      <c r="H13" s="11">
        <v>65.05</v>
      </c>
      <c r="I13" s="11">
        <v>702.29</v>
      </c>
      <c r="J13" s="11">
        <v>26.34</v>
      </c>
      <c r="K13" s="11">
        <v>0.01</v>
      </c>
      <c r="L13" s="11">
        <v>702.11</v>
      </c>
      <c r="M13" s="11">
        <v>4.04</v>
      </c>
      <c r="N13" s="11">
        <v>108.05</v>
      </c>
      <c r="O13" s="11">
        <v>4240.9399999999996</v>
      </c>
      <c r="P13" s="11">
        <v>4989</v>
      </c>
    </row>
    <row r="14" spans="1:16" ht="15.75" customHeight="1" x14ac:dyDescent="0.2">
      <c r="A14" s="10" t="s">
        <v>31</v>
      </c>
      <c r="B14" s="11" t="s">
        <v>32</v>
      </c>
      <c r="C14" s="11">
        <v>9553.0499999999993</v>
      </c>
      <c r="D14" s="11">
        <v>1469.62</v>
      </c>
      <c r="E14" s="11">
        <v>3184.35</v>
      </c>
      <c r="F14" s="11">
        <v>0</v>
      </c>
      <c r="G14" s="11">
        <v>14207.02</v>
      </c>
      <c r="H14" s="11">
        <v>332.32</v>
      </c>
      <c r="I14" s="11">
        <v>1531.42</v>
      </c>
      <c r="J14" s="11">
        <v>41.22</v>
      </c>
      <c r="K14" s="11">
        <v>0.13</v>
      </c>
      <c r="L14" s="11">
        <v>1098.5999999999999</v>
      </c>
      <c r="M14" s="11">
        <v>6.32</v>
      </c>
      <c r="N14" s="11">
        <v>169.01</v>
      </c>
      <c r="O14" s="11">
        <v>3179.02</v>
      </c>
      <c r="P14" s="11">
        <v>11028</v>
      </c>
    </row>
    <row r="15" spans="1:16" ht="15.75" customHeight="1" x14ac:dyDescent="0.2">
      <c r="A15" s="10" t="s">
        <v>33</v>
      </c>
      <c r="B15" s="11" t="s">
        <v>34</v>
      </c>
      <c r="C15" s="11">
        <v>9553.0499999999993</v>
      </c>
      <c r="D15" s="11">
        <v>8748.82</v>
      </c>
      <c r="E15" s="11">
        <v>3184.35</v>
      </c>
      <c r="F15" s="11">
        <v>0</v>
      </c>
      <c r="G15" s="11">
        <v>21486.22</v>
      </c>
      <c r="H15" s="11">
        <v>332.32</v>
      </c>
      <c r="I15" s="11">
        <v>3148.66</v>
      </c>
      <c r="J15" s="11">
        <v>41.22</v>
      </c>
      <c r="K15" s="11">
        <v>-0.05</v>
      </c>
      <c r="L15" s="11">
        <v>1098.5999999999999</v>
      </c>
      <c r="M15" s="11">
        <v>37.76</v>
      </c>
      <c r="N15" s="11">
        <v>1006.11</v>
      </c>
      <c r="O15" s="11">
        <v>5664.62</v>
      </c>
      <c r="P15" s="11">
        <v>15821.6</v>
      </c>
    </row>
    <row r="16" spans="1:16" ht="15.75" customHeight="1" x14ac:dyDescent="0.2">
      <c r="A16" s="10" t="s">
        <v>35</v>
      </c>
      <c r="B16" s="11" t="s">
        <v>36</v>
      </c>
      <c r="C16" s="11">
        <v>8449.9500000000007</v>
      </c>
      <c r="D16" s="11">
        <v>1299.8399999999999</v>
      </c>
      <c r="E16" s="11">
        <v>2816.65</v>
      </c>
      <c r="F16" s="11">
        <v>0</v>
      </c>
      <c r="G16" s="11">
        <v>12566.44</v>
      </c>
      <c r="H16" s="11">
        <v>253.78</v>
      </c>
      <c r="I16" s="11">
        <v>1259.53</v>
      </c>
      <c r="J16" s="11">
        <v>36.46</v>
      </c>
      <c r="K16" s="11">
        <v>0.05</v>
      </c>
      <c r="L16" s="11">
        <v>971.74</v>
      </c>
      <c r="M16" s="11">
        <v>5.6</v>
      </c>
      <c r="N16" s="11">
        <v>149.47999999999999</v>
      </c>
      <c r="O16" s="11">
        <v>5057.6400000000003</v>
      </c>
      <c r="P16" s="11">
        <v>7508.8</v>
      </c>
    </row>
    <row r="17" spans="1:16" ht="15.75" customHeight="1" x14ac:dyDescent="0.2">
      <c r="A17" s="10" t="s">
        <v>37</v>
      </c>
      <c r="B17" s="11" t="s">
        <v>38</v>
      </c>
      <c r="C17" s="11">
        <v>6997.05</v>
      </c>
      <c r="D17" s="11">
        <v>1076.32</v>
      </c>
      <c r="E17" s="11">
        <v>2332.35</v>
      </c>
      <c r="F17" s="11">
        <v>150</v>
      </c>
      <c r="G17" s="11">
        <v>10555.72</v>
      </c>
      <c r="H17" s="11">
        <v>126.12</v>
      </c>
      <c r="I17" s="11">
        <v>901.45</v>
      </c>
      <c r="J17" s="11">
        <v>30.19</v>
      </c>
      <c r="K17" s="11">
        <v>-0.12</v>
      </c>
      <c r="L17" s="11">
        <v>804.66</v>
      </c>
      <c r="M17" s="11">
        <v>4.6399999999999997</v>
      </c>
      <c r="N17" s="11">
        <v>123.78</v>
      </c>
      <c r="O17" s="11">
        <v>1990.72</v>
      </c>
      <c r="P17" s="11">
        <v>8565</v>
      </c>
    </row>
    <row r="18" spans="1:16" ht="15.75" customHeight="1" x14ac:dyDescent="0.2">
      <c r="A18" s="10" t="s">
        <v>39</v>
      </c>
      <c r="B18" s="11" t="s">
        <v>40</v>
      </c>
      <c r="C18" s="11">
        <v>11749.95</v>
      </c>
      <c r="D18" s="11">
        <v>8900</v>
      </c>
      <c r="E18" s="11">
        <v>3916.65</v>
      </c>
      <c r="F18" s="11">
        <v>0</v>
      </c>
      <c r="G18" s="11">
        <v>24566.6</v>
      </c>
      <c r="H18" s="11">
        <v>488.74</v>
      </c>
      <c r="I18" s="11">
        <v>3700.93</v>
      </c>
      <c r="J18" s="11">
        <v>50.7</v>
      </c>
      <c r="K18" s="11">
        <v>-0.05</v>
      </c>
      <c r="L18" s="11">
        <v>1351.24</v>
      </c>
      <c r="M18" s="11">
        <v>38.4</v>
      </c>
      <c r="N18" s="11">
        <v>1023.5</v>
      </c>
      <c r="O18" s="11">
        <v>8172.2</v>
      </c>
      <c r="P18" s="11">
        <v>16394.400000000001</v>
      </c>
    </row>
    <row r="19" spans="1:16" ht="15.75" customHeight="1" x14ac:dyDescent="0.2">
      <c r="A19" s="10" t="s">
        <v>41</v>
      </c>
      <c r="B19" s="11" t="s">
        <v>42</v>
      </c>
      <c r="C19" s="11">
        <v>7443</v>
      </c>
      <c r="D19" s="11">
        <v>1145.3399999999999</v>
      </c>
      <c r="E19" s="11">
        <v>2481</v>
      </c>
      <c r="F19" s="11">
        <v>150</v>
      </c>
      <c r="G19" s="11">
        <v>11219.34</v>
      </c>
      <c r="H19" s="11">
        <v>152.76</v>
      </c>
      <c r="I19" s="11">
        <v>1011.44</v>
      </c>
      <c r="J19" s="11">
        <v>32.119999999999997</v>
      </c>
      <c r="K19" s="11">
        <v>0</v>
      </c>
      <c r="L19" s="11">
        <v>855.95</v>
      </c>
      <c r="M19" s="11">
        <v>4.96</v>
      </c>
      <c r="N19" s="11">
        <v>131.71</v>
      </c>
      <c r="O19" s="11">
        <v>5152.9399999999996</v>
      </c>
      <c r="P19" s="11">
        <v>6066.4</v>
      </c>
    </row>
    <row r="20" spans="1:16" ht="15.75" customHeight="1" x14ac:dyDescent="0.2">
      <c r="A20" s="10" t="s">
        <v>43</v>
      </c>
      <c r="B20" s="11" t="s">
        <v>44</v>
      </c>
      <c r="C20" s="11">
        <v>7800</v>
      </c>
      <c r="D20" s="11">
        <v>1200</v>
      </c>
      <c r="E20" s="11">
        <v>2600</v>
      </c>
      <c r="F20" s="11">
        <v>0</v>
      </c>
      <c r="G20" s="11">
        <v>11600</v>
      </c>
      <c r="H20" s="11">
        <v>207.5</v>
      </c>
      <c r="I20" s="11">
        <v>1099.3800000000001</v>
      </c>
      <c r="J20" s="11">
        <v>33.659999999999997</v>
      </c>
      <c r="K20" s="11">
        <v>-0.02</v>
      </c>
      <c r="L20" s="11">
        <v>897</v>
      </c>
      <c r="M20" s="11">
        <v>5.2</v>
      </c>
      <c r="N20" s="11">
        <v>138</v>
      </c>
      <c r="O20" s="11">
        <v>4810.6000000000004</v>
      </c>
      <c r="P20" s="11">
        <v>6789.4</v>
      </c>
    </row>
    <row r="21" spans="1:16" ht="15.75" customHeight="1" x14ac:dyDescent="0.2">
      <c r="A21" s="10" t="s">
        <v>45</v>
      </c>
      <c r="B21" s="11" t="s">
        <v>46</v>
      </c>
      <c r="C21" s="11">
        <v>7208.85</v>
      </c>
      <c r="D21" s="11">
        <v>1108.8599999999999</v>
      </c>
      <c r="E21" s="11">
        <v>2402.9499999999998</v>
      </c>
      <c r="F21" s="11">
        <v>150</v>
      </c>
      <c r="G21" s="11">
        <v>10870.66</v>
      </c>
      <c r="H21" s="11">
        <v>138.77000000000001</v>
      </c>
      <c r="I21" s="11">
        <v>953.64</v>
      </c>
      <c r="J21" s="11">
        <v>31.11</v>
      </c>
      <c r="K21" s="11">
        <v>0.05</v>
      </c>
      <c r="L21" s="11">
        <v>829.02</v>
      </c>
      <c r="M21" s="11">
        <v>4.8</v>
      </c>
      <c r="N21" s="11">
        <v>127.52</v>
      </c>
      <c r="O21" s="11">
        <v>5551.06</v>
      </c>
      <c r="P21" s="11">
        <v>5319.6</v>
      </c>
    </row>
    <row r="22" spans="1:16" ht="15.75" customHeight="1" x14ac:dyDescent="0.2">
      <c r="A22" s="10" t="s">
        <v>47</v>
      </c>
      <c r="B22" s="11" t="s">
        <v>48</v>
      </c>
      <c r="C22" s="11">
        <v>7727.25</v>
      </c>
      <c r="D22" s="11">
        <v>1188.8599999999999</v>
      </c>
      <c r="E22" s="11">
        <v>2575.75</v>
      </c>
      <c r="F22" s="11">
        <v>0</v>
      </c>
      <c r="G22" s="11">
        <v>11491.86</v>
      </c>
      <c r="H22" s="11">
        <v>188.62</v>
      </c>
      <c r="I22" s="11">
        <v>1081.46</v>
      </c>
      <c r="J22" s="11">
        <v>33.340000000000003</v>
      </c>
      <c r="K22" s="11">
        <v>-0.03</v>
      </c>
      <c r="L22" s="11">
        <v>888.63</v>
      </c>
      <c r="M22" s="11">
        <v>5.12</v>
      </c>
      <c r="N22" s="11">
        <v>136.72</v>
      </c>
      <c r="O22" s="11">
        <v>2333.86</v>
      </c>
      <c r="P22" s="11">
        <v>9158</v>
      </c>
    </row>
    <row r="23" spans="1:16" ht="15.75" customHeight="1" x14ac:dyDescent="0.2">
      <c r="A23" s="10" t="s">
        <v>49</v>
      </c>
      <c r="B23" s="11" t="s">
        <v>50</v>
      </c>
      <c r="C23" s="11">
        <v>7443</v>
      </c>
      <c r="D23" s="11">
        <v>1145.3399999999999</v>
      </c>
      <c r="E23" s="11">
        <v>2481</v>
      </c>
      <c r="F23" s="11">
        <v>150</v>
      </c>
      <c r="G23" s="11">
        <v>11219.34</v>
      </c>
      <c r="H23" s="11">
        <v>152.76</v>
      </c>
      <c r="I23" s="11">
        <v>1011.44</v>
      </c>
      <c r="J23" s="11">
        <v>32.119999999999997</v>
      </c>
      <c r="K23" s="11">
        <v>0</v>
      </c>
      <c r="L23" s="11">
        <v>855.95</v>
      </c>
      <c r="M23" s="11">
        <v>4.96</v>
      </c>
      <c r="N23" s="11">
        <v>131.71</v>
      </c>
      <c r="O23" s="11">
        <v>5256.94</v>
      </c>
      <c r="P23" s="11">
        <v>5962.4</v>
      </c>
    </row>
    <row r="24" spans="1:16" ht="15.75" customHeight="1" x14ac:dyDescent="0.2">
      <c r="A24" s="10" t="s">
        <v>51</v>
      </c>
      <c r="B24" s="11" t="s">
        <v>52</v>
      </c>
      <c r="C24" s="11">
        <v>9553.0499999999993</v>
      </c>
      <c r="D24" s="11">
        <v>1469.62</v>
      </c>
      <c r="E24" s="11">
        <v>3184.35</v>
      </c>
      <c r="F24" s="11">
        <v>0</v>
      </c>
      <c r="G24" s="11">
        <v>14207.02</v>
      </c>
      <c r="H24" s="11">
        <v>332.32</v>
      </c>
      <c r="I24" s="11">
        <v>1531.42</v>
      </c>
      <c r="J24" s="11">
        <v>41.22</v>
      </c>
      <c r="K24" s="11">
        <v>-7.0000000000000007E-2</v>
      </c>
      <c r="L24" s="11">
        <v>1098.5999999999999</v>
      </c>
      <c r="M24" s="11">
        <v>6.32</v>
      </c>
      <c r="N24" s="11">
        <v>169.01</v>
      </c>
      <c r="O24" s="11">
        <v>7115.82</v>
      </c>
      <c r="P24" s="11">
        <v>7091.2</v>
      </c>
    </row>
    <row r="25" spans="1:16" ht="15.75" customHeight="1" x14ac:dyDescent="0.2">
      <c r="A25" s="10" t="s">
        <v>53</v>
      </c>
      <c r="B25" s="11" t="s">
        <v>54</v>
      </c>
      <c r="C25" s="11">
        <v>7727.25</v>
      </c>
      <c r="D25" s="11">
        <v>1188.8599999999999</v>
      </c>
      <c r="E25" s="11">
        <v>2575.75</v>
      </c>
      <c r="F25" s="11">
        <v>0</v>
      </c>
      <c r="G25" s="11">
        <v>11491.86</v>
      </c>
      <c r="H25" s="11">
        <v>188.62</v>
      </c>
      <c r="I25" s="11">
        <v>1081.46</v>
      </c>
      <c r="J25" s="11">
        <v>33.340000000000003</v>
      </c>
      <c r="K25" s="11">
        <v>-0.03</v>
      </c>
      <c r="L25" s="11">
        <v>888.63</v>
      </c>
      <c r="M25" s="11">
        <v>5.12</v>
      </c>
      <c r="N25" s="11">
        <v>136.72</v>
      </c>
      <c r="O25" s="11">
        <v>2333.86</v>
      </c>
      <c r="P25" s="11">
        <v>9158</v>
      </c>
    </row>
    <row r="26" spans="1:16" ht="15.75" customHeight="1" x14ac:dyDescent="0.2">
      <c r="A26" s="10" t="s">
        <v>55</v>
      </c>
      <c r="B26" s="11" t="s">
        <v>56</v>
      </c>
      <c r="C26" s="11">
        <v>15249.9</v>
      </c>
      <c r="D26" s="11">
        <v>0</v>
      </c>
      <c r="E26" s="11">
        <v>5083.3</v>
      </c>
      <c r="F26" s="11">
        <v>0</v>
      </c>
      <c r="G26" s="11">
        <v>20333.2</v>
      </c>
      <c r="H26" s="11">
        <v>737.93</v>
      </c>
      <c r="I26" s="11">
        <v>2434.35</v>
      </c>
      <c r="J26" s="11">
        <v>65.8</v>
      </c>
      <c r="K26" s="11">
        <v>-0.02</v>
      </c>
      <c r="L26" s="11">
        <v>1753.74</v>
      </c>
      <c r="M26" s="11">
        <v>0</v>
      </c>
      <c r="N26" s="11">
        <v>0</v>
      </c>
      <c r="O26" s="11">
        <v>12491.8</v>
      </c>
      <c r="P26" s="11">
        <v>7841.4</v>
      </c>
    </row>
    <row r="27" spans="1:16" ht="15.75" customHeight="1" x14ac:dyDescent="0.2">
      <c r="A27" s="10" t="s">
        <v>57</v>
      </c>
      <c r="B27" s="11" t="s">
        <v>58</v>
      </c>
      <c r="C27" s="11">
        <v>7443</v>
      </c>
      <c r="D27" s="11">
        <v>1145.3399999999999</v>
      </c>
      <c r="E27" s="11">
        <v>2481</v>
      </c>
      <c r="F27" s="11">
        <v>150</v>
      </c>
      <c r="G27" s="11">
        <v>11219.34</v>
      </c>
      <c r="H27" s="11">
        <v>152.76</v>
      </c>
      <c r="I27" s="11">
        <v>1011.44</v>
      </c>
      <c r="J27" s="11">
        <v>32.119999999999997</v>
      </c>
      <c r="K27" s="11">
        <v>0</v>
      </c>
      <c r="L27" s="11">
        <v>855.95</v>
      </c>
      <c r="M27" s="11">
        <v>4.96</v>
      </c>
      <c r="N27" s="11">
        <v>131.71</v>
      </c>
      <c r="O27" s="11">
        <v>5256.94</v>
      </c>
      <c r="P27" s="11">
        <v>5962.4</v>
      </c>
    </row>
    <row r="28" spans="1:16" ht="15.75" customHeight="1" x14ac:dyDescent="0.2">
      <c r="A28" s="10" t="s">
        <v>59</v>
      </c>
      <c r="B28" s="11" t="s">
        <v>60</v>
      </c>
      <c r="C28" s="11">
        <v>3734.1</v>
      </c>
      <c r="D28" s="11">
        <v>0</v>
      </c>
      <c r="E28" s="11">
        <v>1244.7</v>
      </c>
      <c r="F28" s="11">
        <v>150</v>
      </c>
      <c r="G28" s="11">
        <v>5128.8</v>
      </c>
      <c r="H28" s="11">
        <v>0</v>
      </c>
      <c r="I28" s="11">
        <v>249.81</v>
      </c>
      <c r="J28" s="11">
        <v>16.11</v>
      </c>
      <c r="K28" s="11">
        <v>0.06</v>
      </c>
      <c r="L28" s="11">
        <v>429.42</v>
      </c>
      <c r="M28" s="11">
        <v>0</v>
      </c>
      <c r="N28" s="11">
        <v>0</v>
      </c>
      <c r="O28" s="11">
        <v>695.4</v>
      </c>
      <c r="P28" s="11">
        <v>4433.3999999999996</v>
      </c>
    </row>
    <row r="29" spans="1:16" ht="15.75" customHeight="1" x14ac:dyDescent="0.2">
      <c r="A29" s="10" t="s">
        <v>61</v>
      </c>
      <c r="B29" s="11" t="s">
        <v>62</v>
      </c>
      <c r="C29" s="11">
        <v>5854.35</v>
      </c>
      <c r="D29" s="11">
        <v>900.72</v>
      </c>
      <c r="E29" s="11">
        <v>1951.45</v>
      </c>
      <c r="F29" s="11">
        <v>150</v>
      </c>
      <c r="G29" s="11">
        <v>8856.52</v>
      </c>
      <c r="H29" s="11">
        <v>51.66</v>
      </c>
      <c r="I29" s="11">
        <v>650.37</v>
      </c>
      <c r="J29" s="11">
        <v>25.26</v>
      </c>
      <c r="K29" s="11">
        <v>0.12</v>
      </c>
      <c r="L29" s="11">
        <v>673.25</v>
      </c>
      <c r="M29" s="11">
        <v>3.88</v>
      </c>
      <c r="N29" s="11">
        <v>103.58</v>
      </c>
      <c r="O29" s="11">
        <v>4323.12</v>
      </c>
      <c r="P29" s="11">
        <v>4533.3999999999996</v>
      </c>
    </row>
    <row r="30" spans="1:16" ht="15.75" customHeight="1" x14ac:dyDescent="0.2">
      <c r="A30" s="10" t="s">
        <v>63</v>
      </c>
      <c r="B30" s="11" t="s">
        <v>64</v>
      </c>
      <c r="C30" s="11">
        <v>9558.4500000000007</v>
      </c>
      <c r="D30" s="11">
        <v>1470.52</v>
      </c>
      <c r="E30" s="11">
        <v>3186.15</v>
      </c>
      <c r="F30" s="11">
        <v>0</v>
      </c>
      <c r="G30" s="11">
        <v>14215.12</v>
      </c>
      <c r="H30" s="11">
        <v>332.7</v>
      </c>
      <c r="I30" s="11">
        <v>1532.76</v>
      </c>
      <c r="J30" s="11">
        <v>41.25</v>
      </c>
      <c r="K30" s="11">
        <v>-0.08</v>
      </c>
      <c r="L30" s="11">
        <v>1099.22</v>
      </c>
      <c r="M30" s="11">
        <v>6.36</v>
      </c>
      <c r="N30" s="11">
        <v>169.11</v>
      </c>
      <c r="O30" s="11">
        <v>3181.32</v>
      </c>
      <c r="P30" s="11">
        <v>11033.8</v>
      </c>
    </row>
    <row r="31" spans="1:16" ht="15.75" customHeight="1" x14ac:dyDescent="0.2">
      <c r="A31" s="10" t="s">
        <v>65</v>
      </c>
      <c r="B31" s="11" t="s">
        <v>66</v>
      </c>
      <c r="C31" s="11">
        <v>15249.9</v>
      </c>
      <c r="D31" s="11">
        <v>0</v>
      </c>
      <c r="E31" s="11">
        <v>5083.3</v>
      </c>
      <c r="F31" s="11">
        <v>0</v>
      </c>
      <c r="G31" s="11">
        <v>20333.2</v>
      </c>
      <c r="H31" s="11">
        <v>737.93</v>
      </c>
      <c r="I31" s="11">
        <v>2434.35</v>
      </c>
      <c r="J31" s="11">
        <v>65.8</v>
      </c>
      <c r="K31" s="11">
        <v>-0.06</v>
      </c>
      <c r="L31" s="11">
        <v>1753.74</v>
      </c>
      <c r="M31" s="11">
        <v>0</v>
      </c>
      <c r="N31" s="11">
        <v>0</v>
      </c>
      <c r="O31" s="11">
        <v>9771.4</v>
      </c>
      <c r="P31" s="11">
        <v>10561.8</v>
      </c>
    </row>
    <row r="32" spans="1:16" ht="15.75" customHeight="1" x14ac:dyDescent="0.2">
      <c r="A32" s="10" t="s">
        <v>67</v>
      </c>
      <c r="B32" s="11" t="s">
        <v>68</v>
      </c>
      <c r="C32" s="11">
        <v>6105.3</v>
      </c>
      <c r="D32" s="11">
        <v>939.54</v>
      </c>
      <c r="E32" s="11">
        <v>2035.1</v>
      </c>
      <c r="F32" s="11">
        <v>150</v>
      </c>
      <c r="G32" s="11">
        <v>9229.94</v>
      </c>
      <c r="H32" s="11">
        <v>65.05</v>
      </c>
      <c r="I32" s="11">
        <v>702.29</v>
      </c>
      <c r="J32" s="11">
        <v>26.34</v>
      </c>
      <c r="K32" s="11">
        <v>0.06</v>
      </c>
      <c r="L32" s="11">
        <v>702.11</v>
      </c>
      <c r="M32" s="11">
        <v>4.04</v>
      </c>
      <c r="N32" s="11">
        <v>108.05</v>
      </c>
      <c r="O32" s="11">
        <v>1607.94</v>
      </c>
      <c r="P32" s="11">
        <v>7622</v>
      </c>
    </row>
    <row r="33" spans="1:16" ht="15.75" customHeight="1" x14ac:dyDescent="0.2">
      <c r="A33" s="10" t="s">
        <v>69</v>
      </c>
      <c r="B33" s="11" t="s">
        <v>70</v>
      </c>
      <c r="C33" s="11">
        <v>5854.35</v>
      </c>
      <c r="D33" s="11">
        <v>900.72</v>
      </c>
      <c r="E33" s="11">
        <v>1951.45</v>
      </c>
      <c r="F33" s="11">
        <v>150</v>
      </c>
      <c r="G33" s="11">
        <v>8856.52</v>
      </c>
      <c r="H33" s="11">
        <v>51.66</v>
      </c>
      <c r="I33" s="11">
        <v>650.37</v>
      </c>
      <c r="J33" s="11">
        <v>25.26</v>
      </c>
      <c r="K33" s="11">
        <v>-0.08</v>
      </c>
      <c r="L33" s="11">
        <v>673.25</v>
      </c>
      <c r="M33" s="11">
        <v>3.88</v>
      </c>
      <c r="N33" s="11">
        <v>103.58</v>
      </c>
      <c r="O33" s="11">
        <v>1507.92</v>
      </c>
      <c r="P33" s="11">
        <v>7348.6</v>
      </c>
    </row>
    <row r="34" spans="1:16" ht="15.75" customHeight="1" x14ac:dyDescent="0.2">
      <c r="A34" s="10" t="s">
        <v>71</v>
      </c>
      <c r="B34" s="11" t="s">
        <v>72</v>
      </c>
      <c r="C34" s="11">
        <v>8449.9500000000007</v>
      </c>
      <c r="D34" s="11">
        <v>1299.8399999999999</v>
      </c>
      <c r="E34" s="11">
        <v>2816.65</v>
      </c>
      <c r="F34" s="11">
        <v>0</v>
      </c>
      <c r="G34" s="11">
        <v>12566.44</v>
      </c>
      <c r="H34" s="11">
        <v>253.78</v>
      </c>
      <c r="I34" s="11">
        <v>1259.53</v>
      </c>
      <c r="J34" s="11">
        <v>36.46</v>
      </c>
      <c r="K34" s="11">
        <v>0.05</v>
      </c>
      <c r="L34" s="11">
        <v>971.74</v>
      </c>
      <c r="M34" s="11">
        <v>5.6</v>
      </c>
      <c r="N34" s="11">
        <v>149.47999999999999</v>
      </c>
      <c r="O34" s="11">
        <v>4212.6400000000003</v>
      </c>
      <c r="P34" s="11">
        <v>8353.7999999999993</v>
      </c>
    </row>
    <row r="35" spans="1:16" ht="15.75" customHeight="1" x14ac:dyDescent="0.2">
      <c r="A35" s="10" t="s">
        <v>73</v>
      </c>
      <c r="B35" s="11" t="s">
        <v>74</v>
      </c>
      <c r="C35" s="11">
        <v>5970.9</v>
      </c>
      <c r="D35" s="11">
        <v>918.8</v>
      </c>
      <c r="E35" s="11">
        <v>1990.3</v>
      </c>
      <c r="F35" s="11">
        <v>150</v>
      </c>
      <c r="G35" s="11">
        <v>9030</v>
      </c>
      <c r="H35" s="11">
        <v>57.88</v>
      </c>
      <c r="I35" s="11">
        <v>674.49</v>
      </c>
      <c r="J35" s="11">
        <v>25.76</v>
      </c>
      <c r="K35" s="11">
        <v>0</v>
      </c>
      <c r="L35" s="11">
        <v>686.65</v>
      </c>
      <c r="M35" s="11">
        <v>3.96</v>
      </c>
      <c r="N35" s="11">
        <v>105.66</v>
      </c>
      <c r="O35" s="11">
        <v>1554.4</v>
      </c>
      <c r="P35" s="11">
        <v>7475.6</v>
      </c>
    </row>
    <row r="36" spans="1:16" ht="15.75" customHeight="1" x14ac:dyDescent="0.2">
      <c r="A36" s="10" t="s">
        <v>75</v>
      </c>
      <c r="B36" s="11" t="s">
        <v>76</v>
      </c>
      <c r="C36" s="11">
        <v>3734.1</v>
      </c>
      <c r="D36" s="11">
        <v>0</v>
      </c>
      <c r="E36" s="11">
        <v>0</v>
      </c>
      <c r="F36" s="11">
        <v>150</v>
      </c>
      <c r="G36" s="11">
        <v>3884.1</v>
      </c>
      <c r="H36" s="11">
        <v>0</v>
      </c>
      <c r="I36" s="11">
        <v>249.81</v>
      </c>
      <c r="J36" s="11">
        <v>16.11</v>
      </c>
      <c r="K36" s="11">
        <v>0.16</v>
      </c>
      <c r="L36" s="11">
        <v>429.42</v>
      </c>
      <c r="M36" s="11">
        <v>0</v>
      </c>
      <c r="N36" s="11">
        <v>0</v>
      </c>
      <c r="O36" s="11">
        <v>695.5</v>
      </c>
      <c r="P36" s="11">
        <v>3188.6</v>
      </c>
    </row>
    <row r="37" spans="1:16" ht="15.75" customHeight="1" x14ac:dyDescent="0.2">
      <c r="A37" s="10" t="s">
        <v>77</v>
      </c>
      <c r="B37" s="11" t="s">
        <v>78</v>
      </c>
      <c r="C37" s="11">
        <v>3734.1</v>
      </c>
      <c r="D37" s="11">
        <v>0</v>
      </c>
      <c r="E37" s="11">
        <v>0</v>
      </c>
      <c r="F37" s="11">
        <v>150</v>
      </c>
      <c r="G37" s="11">
        <v>3884.1</v>
      </c>
      <c r="H37" s="11">
        <v>0</v>
      </c>
      <c r="I37" s="11">
        <v>249.81</v>
      </c>
      <c r="J37" s="11">
        <v>16.11</v>
      </c>
      <c r="K37" s="11">
        <v>0.16</v>
      </c>
      <c r="L37" s="11">
        <v>429.42</v>
      </c>
      <c r="M37" s="11">
        <v>0</v>
      </c>
      <c r="N37" s="11">
        <v>0</v>
      </c>
      <c r="O37" s="11">
        <v>695.5</v>
      </c>
      <c r="P37" s="11">
        <v>3188.6</v>
      </c>
    </row>
    <row r="38" spans="1:16" ht="15.75" customHeight="1" x14ac:dyDescent="0.2">
      <c r="A38" s="10" t="s">
        <v>79</v>
      </c>
      <c r="B38" s="11" t="s">
        <v>80</v>
      </c>
      <c r="C38" s="11">
        <v>21750</v>
      </c>
      <c r="D38" s="11">
        <v>0</v>
      </c>
      <c r="E38" s="11">
        <v>7250</v>
      </c>
      <c r="F38" s="11">
        <v>0</v>
      </c>
      <c r="G38" s="11">
        <v>29000</v>
      </c>
      <c r="H38" s="11">
        <v>1322.17</v>
      </c>
      <c r="I38" s="11">
        <v>3959.66</v>
      </c>
      <c r="J38" s="11">
        <v>93.85</v>
      </c>
      <c r="K38" s="11">
        <v>0.01</v>
      </c>
      <c r="L38" s="11">
        <v>2501.25</v>
      </c>
      <c r="M38" s="11">
        <v>0</v>
      </c>
      <c r="N38" s="11">
        <v>0</v>
      </c>
      <c r="O38" s="11">
        <v>13003.2</v>
      </c>
      <c r="P38" s="11">
        <v>15996.8</v>
      </c>
    </row>
    <row r="39" spans="1:16" ht="15.75" customHeight="1" x14ac:dyDescent="0.2">
      <c r="A39" s="10" t="s">
        <v>81</v>
      </c>
      <c r="B39" s="11" t="s">
        <v>82</v>
      </c>
      <c r="C39" s="11">
        <v>15249.9</v>
      </c>
      <c r="D39" s="11">
        <v>0</v>
      </c>
      <c r="E39" s="11">
        <v>5083.3</v>
      </c>
      <c r="F39" s="11">
        <v>0</v>
      </c>
      <c r="G39" s="11">
        <v>20333.2</v>
      </c>
      <c r="H39" s="11">
        <v>737.93</v>
      </c>
      <c r="I39" s="11">
        <v>2434.35</v>
      </c>
      <c r="J39" s="11">
        <v>65.8</v>
      </c>
      <c r="K39" s="11">
        <v>-0.02</v>
      </c>
      <c r="L39" s="11">
        <v>1753.74</v>
      </c>
      <c r="M39" s="11">
        <v>0</v>
      </c>
      <c r="N39" s="11">
        <v>0</v>
      </c>
      <c r="O39" s="11">
        <v>7896.8</v>
      </c>
      <c r="P39" s="11">
        <v>12436.4</v>
      </c>
    </row>
    <row r="40" spans="1:16" ht="15.75" customHeight="1" x14ac:dyDescent="0.2">
      <c r="A40" s="10" t="s">
        <v>83</v>
      </c>
      <c r="B40" s="11" t="s">
        <v>84</v>
      </c>
      <c r="C40" s="11">
        <v>5804.1</v>
      </c>
      <c r="D40" s="11">
        <v>893.06</v>
      </c>
      <c r="E40" s="11">
        <v>1934.7</v>
      </c>
      <c r="F40" s="11">
        <v>150</v>
      </c>
      <c r="G40" s="11">
        <v>8781.86</v>
      </c>
      <c r="H40" s="11">
        <v>48.98</v>
      </c>
      <c r="I40" s="11">
        <v>639.99</v>
      </c>
      <c r="J40" s="11">
        <v>25.05</v>
      </c>
      <c r="K40" s="11">
        <v>-0.01</v>
      </c>
      <c r="L40" s="11">
        <v>667.47</v>
      </c>
      <c r="M40" s="11">
        <v>3.88</v>
      </c>
      <c r="N40" s="11">
        <v>102.7</v>
      </c>
      <c r="O40" s="11">
        <v>1788.06</v>
      </c>
      <c r="P40" s="11">
        <v>6993.8</v>
      </c>
    </row>
    <row r="41" spans="1:16" ht="15.75" customHeight="1" x14ac:dyDescent="0.2">
      <c r="A41" s="10" t="s">
        <v>85</v>
      </c>
      <c r="B41" s="11" t="s">
        <v>86</v>
      </c>
      <c r="C41" s="11">
        <v>8449.9500000000007</v>
      </c>
      <c r="D41" s="11">
        <v>1299.8399999999999</v>
      </c>
      <c r="E41" s="11">
        <v>2816.67</v>
      </c>
      <c r="F41" s="11">
        <v>0</v>
      </c>
      <c r="G41" s="11">
        <v>12566.46</v>
      </c>
      <c r="H41" s="11">
        <v>253.78</v>
      </c>
      <c r="I41" s="11">
        <v>1259.53</v>
      </c>
      <c r="J41" s="11">
        <v>36.46</v>
      </c>
      <c r="K41" s="11">
        <v>7.0000000000000007E-2</v>
      </c>
      <c r="L41" s="11">
        <v>971.74</v>
      </c>
      <c r="M41" s="11">
        <v>5.6</v>
      </c>
      <c r="N41" s="11">
        <v>149.47999999999999</v>
      </c>
      <c r="O41" s="11">
        <v>2676.66</v>
      </c>
      <c r="P41" s="11">
        <v>9889.7999999999993</v>
      </c>
    </row>
    <row r="42" spans="1:16" ht="15.75" customHeight="1" x14ac:dyDescent="0.2">
      <c r="A42" s="10" t="s">
        <v>87</v>
      </c>
      <c r="B42" s="11" t="s">
        <v>88</v>
      </c>
      <c r="C42" s="11">
        <v>3734.1</v>
      </c>
      <c r="D42" s="11">
        <v>0</v>
      </c>
      <c r="E42" s="11">
        <v>0</v>
      </c>
      <c r="F42" s="11">
        <v>150</v>
      </c>
      <c r="G42" s="11">
        <v>3884.1</v>
      </c>
      <c r="H42" s="11">
        <v>0</v>
      </c>
      <c r="I42" s="11">
        <v>249.81</v>
      </c>
      <c r="J42" s="11">
        <v>16.11</v>
      </c>
      <c r="K42" s="11">
        <v>-0.04</v>
      </c>
      <c r="L42" s="11">
        <v>429.42</v>
      </c>
      <c r="M42" s="11">
        <v>0</v>
      </c>
      <c r="N42" s="11">
        <v>0</v>
      </c>
      <c r="O42" s="11">
        <v>695.3</v>
      </c>
      <c r="P42" s="11">
        <v>3188.8</v>
      </c>
    </row>
    <row r="43" spans="1:16" ht="15.75" customHeight="1" x14ac:dyDescent="0.2">
      <c r="A43" s="10" t="s">
        <v>89</v>
      </c>
      <c r="B43" s="11" t="s">
        <v>90</v>
      </c>
      <c r="C43" s="11">
        <v>3999.9</v>
      </c>
      <c r="D43" s="11">
        <v>0</v>
      </c>
      <c r="E43" s="11">
        <v>0</v>
      </c>
      <c r="F43" s="11">
        <v>150</v>
      </c>
      <c r="G43" s="11">
        <v>4149.8999999999996</v>
      </c>
      <c r="H43" s="11">
        <v>0</v>
      </c>
      <c r="I43" s="11">
        <v>278.73</v>
      </c>
      <c r="J43" s="11">
        <v>17.260000000000002</v>
      </c>
      <c r="K43" s="11">
        <v>0.12</v>
      </c>
      <c r="L43" s="11">
        <v>459.99</v>
      </c>
      <c r="M43" s="11">
        <v>0</v>
      </c>
      <c r="N43" s="11">
        <v>0</v>
      </c>
      <c r="O43" s="11">
        <v>756.1</v>
      </c>
      <c r="P43" s="11">
        <v>3393.8</v>
      </c>
    </row>
    <row r="44" spans="1:16" ht="15.75" customHeight="1" x14ac:dyDescent="0.2">
      <c r="A44" s="10" t="s">
        <v>91</v>
      </c>
      <c r="B44" s="11" t="s">
        <v>92</v>
      </c>
      <c r="C44" s="11">
        <v>3999.9</v>
      </c>
      <c r="D44" s="11">
        <v>0</v>
      </c>
      <c r="E44" s="11">
        <v>0</v>
      </c>
      <c r="F44" s="11">
        <v>150</v>
      </c>
      <c r="G44" s="11">
        <v>4149.8999999999996</v>
      </c>
      <c r="H44" s="11">
        <v>0</v>
      </c>
      <c r="I44" s="11">
        <v>278.73</v>
      </c>
      <c r="J44" s="11">
        <v>17.260000000000002</v>
      </c>
      <c r="K44" s="11">
        <v>0.12</v>
      </c>
      <c r="L44" s="11">
        <v>459.99</v>
      </c>
      <c r="M44" s="11">
        <v>0</v>
      </c>
      <c r="N44" s="11">
        <v>0</v>
      </c>
      <c r="O44" s="11">
        <v>756.1</v>
      </c>
      <c r="P44" s="11">
        <v>3393.8</v>
      </c>
    </row>
    <row r="45" spans="1:16" ht="15.75" customHeight="1" x14ac:dyDescent="0.2">
      <c r="A45" s="10" t="s">
        <v>93</v>
      </c>
      <c r="B45" s="11" t="s">
        <v>94</v>
      </c>
      <c r="C45" s="11">
        <v>3999.9</v>
      </c>
      <c r="D45" s="11">
        <v>0</v>
      </c>
      <c r="E45" s="11">
        <v>0</v>
      </c>
      <c r="F45" s="11">
        <v>150</v>
      </c>
      <c r="G45" s="11">
        <v>4149.8999999999996</v>
      </c>
      <c r="H45" s="11">
        <v>0</v>
      </c>
      <c r="I45" s="11">
        <v>278.73</v>
      </c>
      <c r="J45" s="11">
        <v>17.260000000000002</v>
      </c>
      <c r="K45" s="11">
        <v>0.12</v>
      </c>
      <c r="L45" s="11">
        <v>459.99</v>
      </c>
      <c r="M45" s="11">
        <v>0</v>
      </c>
      <c r="N45" s="11">
        <v>0</v>
      </c>
      <c r="O45" s="11">
        <v>756.1</v>
      </c>
      <c r="P45" s="11">
        <v>3393.8</v>
      </c>
    </row>
    <row r="46" spans="1:16" ht="15.75" customHeight="1" x14ac:dyDescent="0.2">
      <c r="A46" s="10" t="s">
        <v>95</v>
      </c>
      <c r="B46" s="11" t="s">
        <v>96</v>
      </c>
      <c r="C46" s="11">
        <v>4999.95</v>
      </c>
      <c r="D46" s="11">
        <v>0</v>
      </c>
      <c r="E46" s="11">
        <v>0</v>
      </c>
      <c r="F46" s="11">
        <v>150</v>
      </c>
      <c r="G46" s="11">
        <v>5149.95</v>
      </c>
      <c r="H46" s="11">
        <v>0</v>
      </c>
      <c r="I46" s="11">
        <v>387.53</v>
      </c>
      <c r="J46" s="11">
        <v>21.58</v>
      </c>
      <c r="K46" s="11">
        <v>-0.15</v>
      </c>
      <c r="L46" s="11">
        <v>574.99</v>
      </c>
      <c r="M46" s="11">
        <v>0</v>
      </c>
      <c r="N46" s="11">
        <v>0</v>
      </c>
      <c r="O46" s="11">
        <v>983.95</v>
      </c>
      <c r="P46" s="11">
        <v>4166</v>
      </c>
    </row>
    <row r="47" spans="1:16" ht="15.75" customHeight="1" x14ac:dyDescent="0.2">
      <c r="A47" s="10" t="s">
        <v>97</v>
      </c>
      <c r="B47" s="11" t="s">
        <v>98</v>
      </c>
      <c r="C47" s="11">
        <v>4999.95</v>
      </c>
      <c r="D47" s="11">
        <v>0</v>
      </c>
      <c r="E47" s="11">
        <v>0</v>
      </c>
      <c r="F47" s="11">
        <v>150</v>
      </c>
      <c r="G47" s="11">
        <v>5149.95</v>
      </c>
      <c r="H47" s="11">
        <v>0</v>
      </c>
      <c r="I47" s="11">
        <v>387.53</v>
      </c>
      <c r="J47" s="11">
        <v>21.58</v>
      </c>
      <c r="K47" s="11">
        <v>-0.15</v>
      </c>
      <c r="L47" s="11">
        <v>574.99</v>
      </c>
      <c r="M47" s="11">
        <v>0</v>
      </c>
      <c r="N47" s="11">
        <v>0</v>
      </c>
      <c r="O47" s="11">
        <v>983.95</v>
      </c>
      <c r="P47" s="11">
        <v>4166</v>
      </c>
    </row>
    <row r="48" spans="1:16" ht="15.75" customHeight="1" x14ac:dyDescent="0.2">
      <c r="A48" s="10" t="s">
        <v>99</v>
      </c>
      <c r="B48" s="11" t="s">
        <v>100</v>
      </c>
      <c r="C48" s="11">
        <v>4999.95</v>
      </c>
      <c r="D48" s="11">
        <v>0</v>
      </c>
      <c r="E48" s="11">
        <v>0</v>
      </c>
      <c r="F48" s="11">
        <v>150</v>
      </c>
      <c r="G48" s="11">
        <v>5149.95</v>
      </c>
      <c r="H48" s="11">
        <v>0</v>
      </c>
      <c r="I48" s="11">
        <v>387.53</v>
      </c>
      <c r="J48" s="11">
        <v>21.58</v>
      </c>
      <c r="K48" s="11">
        <v>-0.15</v>
      </c>
      <c r="L48" s="11">
        <v>574.99</v>
      </c>
      <c r="M48" s="11">
        <v>0</v>
      </c>
      <c r="N48" s="11">
        <v>0</v>
      </c>
      <c r="O48" s="11">
        <v>983.95</v>
      </c>
      <c r="P48" s="11">
        <v>4166</v>
      </c>
    </row>
    <row r="49" spans="1:16" ht="15.75" customHeight="1" x14ac:dyDescent="0.2">
      <c r="A49" s="10" t="s">
        <v>101</v>
      </c>
      <c r="B49" s="11" t="s">
        <v>102</v>
      </c>
      <c r="C49" s="11">
        <v>4999.95</v>
      </c>
      <c r="D49" s="11">
        <v>0</v>
      </c>
      <c r="E49" s="11">
        <v>0</v>
      </c>
      <c r="F49" s="11">
        <v>150</v>
      </c>
      <c r="G49" s="11">
        <v>5149.95</v>
      </c>
      <c r="H49" s="11">
        <v>0</v>
      </c>
      <c r="I49" s="11">
        <v>387.53</v>
      </c>
      <c r="J49" s="11">
        <v>21.58</v>
      </c>
      <c r="K49" s="11">
        <v>-0.15</v>
      </c>
      <c r="L49" s="11">
        <v>574.99</v>
      </c>
      <c r="M49" s="11">
        <v>0</v>
      </c>
      <c r="N49" s="11">
        <v>0</v>
      </c>
      <c r="O49" s="11">
        <v>983.95</v>
      </c>
      <c r="P49" s="11">
        <v>4166</v>
      </c>
    </row>
    <row r="50" spans="1:16" ht="15.75" customHeight="1" x14ac:dyDescent="0.2">
      <c r="A50" s="10" t="s">
        <v>103</v>
      </c>
      <c r="B50" s="11" t="s">
        <v>104</v>
      </c>
      <c r="C50" s="11">
        <v>5580.9</v>
      </c>
      <c r="D50" s="11">
        <v>0</v>
      </c>
      <c r="E50" s="11">
        <v>0</v>
      </c>
      <c r="F50" s="11">
        <v>150</v>
      </c>
      <c r="G50" s="11">
        <v>5730.9</v>
      </c>
      <c r="H50" s="11">
        <v>0</v>
      </c>
      <c r="I50" s="11">
        <v>455.35</v>
      </c>
      <c r="J50" s="11">
        <v>24.08</v>
      </c>
      <c r="K50" s="11">
        <v>7.0000000000000007E-2</v>
      </c>
      <c r="L50" s="11">
        <v>641.79999999999995</v>
      </c>
      <c r="M50" s="11">
        <v>0</v>
      </c>
      <c r="N50" s="11">
        <v>0</v>
      </c>
      <c r="O50" s="11">
        <v>1121.3</v>
      </c>
      <c r="P50" s="11">
        <v>4609.6000000000004</v>
      </c>
    </row>
    <row r="51" spans="1:16" ht="15.75" customHeight="1" x14ac:dyDescent="0.25">
      <c r="A51" s="12" t="s">
        <v>105</v>
      </c>
      <c r="B51" s="13" t="s">
        <v>106</v>
      </c>
      <c r="C51" s="14">
        <f t="shared" ref="C51:P51" si="0">SUM(C7:C50)</f>
        <v>351647.70000000013</v>
      </c>
      <c r="D51" s="14">
        <f t="shared" si="0"/>
        <v>52853.55999999999</v>
      </c>
      <c r="E51" s="14">
        <f t="shared" si="0"/>
        <v>100935.87</v>
      </c>
      <c r="F51" s="14">
        <f t="shared" si="0"/>
        <v>3600</v>
      </c>
      <c r="G51" s="14">
        <f t="shared" si="0"/>
        <v>509037.13000000012</v>
      </c>
      <c r="H51" s="14">
        <f t="shared" si="0"/>
        <v>9966.5600000000013</v>
      </c>
      <c r="I51" s="14">
        <f t="shared" si="0"/>
        <v>53232.95</v>
      </c>
      <c r="J51" s="14">
        <f t="shared" si="0"/>
        <v>1517.349999999999</v>
      </c>
      <c r="K51" s="14">
        <f t="shared" si="0"/>
        <v>-0.25999999999999995</v>
      </c>
      <c r="L51" s="14">
        <f t="shared" si="0"/>
        <v>40439.44999999999</v>
      </c>
      <c r="M51" s="14">
        <f t="shared" si="0"/>
        <v>228.04</v>
      </c>
      <c r="N51" s="14">
        <f t="shared" si="0"/>
        <v>6078.16</v>
      </c>
      <c r="O51" s="14">
        <f t="shared" si="0"/>
        <v>169651.93000000002</v>
      </c>
      <c r="P51" s="14">
        <f t="shared" si="0"/>
        <v>339385.1999999999</v>
      </c>
    </row>
    <row r="53" spans="1:16" x14ac:dyDescent="0.2">
      <c r="C53" s="1" t="s">
        <v>106</v>
      </c>
      <c r="D53" s="1" t="s">
        <v>106</v>
      </c>
      <c r="E53" s="1" t="s">
        <v>106</v>
      </c>
      <c r="F53" s="1" t="s">
        <v>106</v>
      </c>
      <c r="G53" s="1" t="s">
        <v>106</v>
      </c>
      <c r="I53" s="1" t="s">
        <v>106</v>
      </c>
      <c r="J53" s="1" t="s">
        <v>106</v>
      </c>
      <c r="K53" s="1" t="s">
        <v>106</v>
      </c>
      <c r="L53" s="1" t="s">
        <v>106</v>
      </c>
      <c r="M53" s="1" t="s">
        <v>106</v>
      </c>
      <c r="N53" s="1" t="s">
        <v>106</v>
      </c>
      <c r="O53" s="1" t="s">
        <v>106</v>
      </c>
      <c r="P53" s="1" t="s">
        <v>106</v>
      </c>
    </row>
    <row r="54" spans="1:16" x14ac:dyDescent="0.2">
      <c r="A54" s="2" t="s">
        <v>106</v>
      </c>
      <c r="B54" s="1" t="s">
        <v>106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</sheetData>
  <autoFilter ref="A6:P51" xr:uid="{2547A129-2377-4A09-A2A1-3F0A0089DEA9}"/>
  <mergeCells count="4">
    <mergeCell ref="B1:F1"/>
    <mergeCell ref="B2:F2"/>
    <mergeCell ref="B3:F3"/>
    <mergeCell ref="A4:P4"/>
  </mergeCells>
  <conditionalFormatting sqref="A1:B3 A4 Q4:XFD4 G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3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2024-04-09T18:25:32Z</cp:lastPrinted>
  <dcterms:created xsi:type="dcterms:W3CDTF">2024-03-14T19:49:58Z</dcterms:created>
  <dcterms:modified xsi:type="dcterms:W3CDTF">2024-04-09T18:25:37Z</dcterms:modified>
</cp:coreProperties>
</file>