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Nominas 2024 corregidas transparencia\"/>
    </mc:Choice>
  </mc:AlternateContent>
  <xr:revisionPtr revIDLastSave="0" documentId="8_{B4016CDB-B1BA-4D31-A258-6F173E2B32C0}" xr6:coauthVersionLast="47" xr6:coauthVersionMax="47" xr10:uidLastSave="{00000000-0000-0000-0000-000000000000}"/>
  <bookViews>
    <workbookView xWindow="-120" yWindow="-120" windowWidth="20730" windowHeight="11160" xr2:uid="{0723275B-5B06-4083-9242-483D57BE21B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4" i="1" l="1"/>
  <c r="O54" i="1"/>
  <c r="N54" i="1"/>
  <c r="M54" i="1"/>
  <c r="J54" i="1"/>
</calcChain>
</file>

<file path=xl/sharedStrings.xml><?xml version="1.0" encoding="utf-8"?>
<sst xmlns="http://schemas.openxmlformats.org/spreadsheetml/2006/main" count="275" uniqueCount="142">
  <si>
    <t>Periodo 8 al 8 Quincenal del 16/04/2024 al 30/04/2024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</si>
  <si>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</si>
  <si>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</si>
  <si>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</si>
  <si>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</si>
  <si>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</si>
  <si>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</si>
  <si>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</si>
  <si>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</si>
  <si>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</si>
  <si>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</si>
  <si>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</si>
  <si>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</si>
  <si>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</si>
  <si>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</si>
  <si>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</si>
  <si>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</si>
  <si>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</si>
  <si>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</si>
  <si>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</si>
  <si>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</si>
  <si>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</si>
  <si>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</si>
  <si>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</si>
  <si>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</si>
  <si>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</si>
  <si>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</si>
  <si>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</si>
  <si>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</si>
  <si>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</si>
  <si>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</si>
  <si>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</si>
  <si>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</si>
  <si>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</si>
  <si>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</si>
  <si>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</si>
  <si>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</si>
  <si>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</si>
  <si>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</si>
  <si>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</si>
  <si>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</si>
  <si>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</si>
  <si>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</si>
  <si>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</si>
  <si>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</si>
  <si>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</si>
  <si>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</si>
  <si>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</si>
  <si>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</si>
  <si>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</si>
  <si>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</si>
  <si>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</si>
  <si>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</si>
  <si>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</si>
  <si>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</si>
  <si>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</si>
  <si>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</si>
  <si>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</si>
  <si>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</si>
  <si>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</si>
  <si>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</si>
  <si>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</si>
  <si>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</si>
  <si>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</si>
  <si>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</si>
  <si>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</si>
  <si>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</si>
  <si>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</si>
  <si>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</si>
  <si>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</si>
  <si>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</si>
  <si>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</si>
  <si>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117</t>
  </si>
  <si>
    <t>MURGUIA MARQUEZ MARIA YESENIA</t>
  </si>
  <si>
    <t>118</t>
  </si>
  <si>
    <t>AMEZCUA ROSALES LIDIA JEANETH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</si>
  <si>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</si>
  <si>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</si>
  <si>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</si>
  <si>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</si>
  <si>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</si>
  <si>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</si>
  <si>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</si>
  <si>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</si>
  <si>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125</t>
  </si>
  <si>
    <t>PEREZ CARRASCO MARTHA BEATRIZ</t>
  </si>
  <si>
    <t>126</t>
  </si>
  <si>
    <t>OROZCO HERNANDEZ ANA LAURA</t>
  </si>
  <si>
    <t>127</t>
  </si>
  <si>
    <t>CHAVEZ RAMIREZ NOE YAID</t>
  </si>
  <si>
    <t>128</t>
  </si>
  <si>
    <t>RUBIO GUZMAN CHRISTIAN ROBERTO</t>
  </si>
  <si>
    <t>129</t>
  </si>
  <si>
    <t>HERNANDEZ HERNANDEZ FAVIAN</t>
  </si>
  <si>
    <t>130</t>
  </si>
  <si>
    <t>PULIDO CHINA ITZY ANAHI</t>
  </si>
  <si>
    <t>131</t>
  </si>
  <si>
    <t>MORENO CHAGOYA ASTRID DANAE</t>
  </si>
  <si>
    <t>132</t>
  </si>
  <si>
    <t>AGUILAR RAMIREZ FRANCISCO JAVIER</t>
  </si>
  <si>
    <t>133</t>
  </si>
  <si>
    <t>VIDRIO ALCARAZ JUAN JOSE</t>
  </si>
  <si>
    <t>134</t>
  </si>
  <si>
    <t>COLCHADO GUZMAN FRANCISCO JAVIER</t>
  </si>
  <si>
    <t>135</t>
  </si>
  <si>
    <t>OCHOA RODARTE LUIS GERARDO</t>
  </si>
  <si>
    <t>136</t>
  </si>
  <si>
    <t>GALVAN DIAZ EDGAR ADOLFO</t>
  </si>
  <si>
    <t>Total Gral.</t>
  </si>
  <si>
    <t xml:space="preserve"> </t>
  </si>
  <si>
    <t>Área</t>
  </si>
  <si>
    <t>Puesto</t>
  </si>
  <si>
    <t>Departamento</t>
  </si>
  <si>
    <t>Fecha de ingreso</t>
  </si>
  <si>
    <t>Dietas</t>
  </si>
  <si>
    <t>Sindicato</t>
  </si>
  <si>
    <t>Dirección General</t>
  </si>
  <si>
    <t>Director de Área</t>
  </si>
  <si>
    <t xml:space="preserve">Plantilla COMUDE Tlajomulco </t>
  </si>
  <si>
    <t>Jefatura de Eventos Deportivos y Recreativos</t>
  </si>
  <si>
    <t>Coordinador</t>
  </si>
  <si>
    <t>Auxiliar Técnico Especializado</t>
  </si>
  <si>
    <t>Jefatura de Activación Física</t>
  </si>
  <si>
    <t>Jefe de Activación Física</t>
  </si>
  <si>
    <t>Promotor</t>
  </si>
  <si>
    <t>Jefe de Eventos Deportivos y Recreativos</t>
  </si>
  <si>
    <t>Auxiliar Técnico Administrativo</t>
  </si>
  <si>
    <t>Analista</t>
  </si>
  <si>
    <t xml:space="preserve">Dirección de Administración </t>
  </si>
  <si>
    <t>Jefe de Administración</t>
  </si>
  <si>
    <t>Velador</t>
  </si>
  <si>
    <t>Auxiliar Administrativo</t>
  </si>
  <si>
    <t>Auxiliar Operativo C</t>
  </si>
  <si>
    <t>Dirección  General</t>
  </si>
  <si>
    <t>Director General</t>
  </si>
  <si>
    <t>Auxiliar Operativo B</t>
  </si>
  <si>
    <t>Auxiliar Operativo A</t>
  </si>
  <si>
    <t>Estimulo del Servidor Publico</t>
  </si>
  <si>
    <t>Prima de vacaciones a tiempo</t>
  </si>
  <si>
    <t>Aguinaldo</t>
  </si>
  <si>
    <t>Ajuste de Aguinaldo</t>
  </si>
  <si>
    <t>I.S.R. Art174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</si>
</sst>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1" fillId="0" borderId="0" xfId="0" applyNumberFormat="1" applyFont="1" applyAlignment="1">
      <alignment horizontal="right" vertical="center"/>
    </xf>
    <xf numFmtId="49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/>
    <xf numFmtId="0" fontId="11" fillId="0" borderId="2" xfId="0" applyFont="1" applyBorder="1"/>
    <xf numFmtId="164" fontId="11" fillId="0" borderId="2" xfId="0" applyNumberFormat="1" applyFont="1" applyBorder="1"/>
    <xf numFmtId="14" fontId="11" fillId="0" borderId="2" xfId="0" applyNumberFormat="1" applyFont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49" fontId="11" fillId="0" borderId="1" xfId="0" applyNumberFormat="1" applyFont="1" applyBorder="1"/>
    <xf numFmtId="49" fontId="12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48846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C0441D-367F-4F6D-BD57-6FB38027D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62884" cy="8345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4459-3A45-4157-9B25-1FAE8F15BCE7}">
  <sheetPr>
    <pageSetUpPr fitToPage="1"/>
  </sheetPr>
  <dimension ref="A1:X57"/>
  <sheetViews>
    <sheetView showGridLines="0" tabSelected="1" zoomScale="110" zoomScaleNormal="110" workbookViewId="0">
      <pane xSplit="2" ySplit="6" topLeftCell="F7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baseColWidth="10" defaultRowHeight="11.25" x14ac:dyDescent="0.2"/>
  <cols>
    <col min="1" max="1" width="9.85546875" style="2" customWidth="1"/>
    <col min="2" max="4" width="40.5703125" style="1" customWidth="1"/>
    <col min="5" max="5" width="28.5703125" style="1" customWidth="1"/>
    <col min="6" max="6" width="25.5703125" style="1" customWidth="1"/>
    <col min="7" max="8" width="22.28515625" style="1" customWidth="1"/>
    <col min="9" max="23" width="15.7109375" style="1" customWidth="1"/>
    <col min="24" max="24" width="16" style="1" customWidth="1"/>
    <col min="25" max="16384" width="11.42578125" style="1"/>
  </cols>
  <sheetData>
    <row r="1" spans="1:24" ht="21.75" customHeight="1" x14ac:dyDescent="0.25">
      <c r="A1" s="5"/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  <c r="M1"/>
      <c r="N1"/>
      <c r="O1"/>
    </row>
    <row r="2" spans="1:24" ht="21.75" customHeight="1" x14ac:dyDescent="0.2">
      <c r="A2" s="6"/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  <c r="M2" s="12"/>
      <c r="N2" s="12"/>
      <c r="O2" s="12"/>
    </row>
    <row r="3" spans="1:24" ht="21.75" customHeight="1" x14ac:dyDescent="0.25">
      <c r="B3" s="30"/>
      <c r="C3" s="30"/>
      <c r="D3" s="30"/>
      <c r="E3" s="30"/>
      <c r="F3" s="30"/>
      <c r="G3" s="30"/>
      <c r="H3" s="30"/>
      <c r="I3" s="27"/>
      <c r="J3" s="27"/>
      <c r="K3" s="27"/>
      <c r="L3" s="27"/>
      <c r="M3"/>
      <c r="N3"/>
      <c r="O3"/>
      <c r="P3" s="4"/>
      <c r="Q3" s="4"/>
    </row>
    <row r="4" spans="1:24" ht="18.75" customHeight="1" x14ac:dyDescent="0.2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3.75" customHeight="1" x14ac:dyDescent="0.2">
      <c r="A5" s="9"/>
      <c r="B5" s="11"/>
      <c r="C5" s="11"/>
      <c r="D5" s="11"/>
      <c r="E5" s="11"/>
      <c r="F5" s="11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3" customFormat="1" ht="36" x14ac:dyDescent="0.2">
      <c r="A6" s="13" t="s">
        <v>1</v>
      </c>
      <c r="B6" s="13" t="s">
        <v>2</v>
      </c>
      <c r="C6" s="13" t="s">
        <v>110</v>
      </c>
      <c r="D6" s="13" t="s">
        <v>111</v>
      </c>
      <c r="E6" s="13" t="s">
        <v>112</v>
      </c>
      <c r="F6" s="13" t="s">
        <v>113</v>
      </c>
      <c r="G6" s="13" t="s">
        <v>114</v>
      </c>
      <c r="H6" s="13" t="s">
        <v>115</v>
      </c>
      <c r="I6" s="13" t="s">
        <v>3</v>
      </c>
      <c r="J6" s="13" t="s">
        <v>137</v>
      </c>
      <c r="K6" s="13" t="s">
        <v>4</v>
      </c>
      <c r="L6" s="13" t="s">
        <v>5</v>
      </c>
      <c r="M6" s="13" t="s">
        <v>138</v>
      </c>
      <c r="N6" s="13" t="s">
        <v>139</v>
      </c>
      <c r="O6" s="13" t="s">
        <v>140</v>
      </c>
      <c r="P6" s="13" t="s">
        <v>6</v>
      </c>
      <c r="Q6" s="13" t="s">
        <v>141</v>
      </c>
      <c r="R6" s="13" t="s">
        <v>7</v>
      </c>
      <c r="S6" s="13" t="s">
        <v>8</v>
      </c>
      <c r="T6" s="13" t="s">
        <v>9</v>
      </c>
      <c r="U6" s="13" t="s">
        <v>10</v>
      </c>
      <c r="V6" s="13" t="s">
        <v>11</v>
      </c>
      <c r="W6" s="13" t="s">
        <v>12</v>
      </c>
      <c r="X6" s="13" t="s">
        <v>13</v>
      </c>
    </row>
    <row r="7" spans="1:24" ht="15.75" customHeight="1" x14ac:dyDescent="0.2">
      <c r="A7" s="22" t="s">
        <v>14</v>
      </c>
      <c r="B7" s="16" t="s">
        <v>15</v>
      </c>
      <c r="C7" s="14" t="s">
        <v>116</v>
      </c>
      <c r="D7" s="14" t="s">
        <v>117</v>
      </c>
      <c r="E7" s="14" t="s">
        <v>118</v>
      </c>
      <c r="F7" s="15">
        <v>44531</v>
      </c>
      <c r="G7" s="14">
        <v>0</v>
      </c>
      <c r="H7" s="14">
        <v>0</v>
      </c>
      <c r="I7" s="16">
        <v>15249.9</v>
      </c>
      <c r="J7" s="16">
        <v>0</v>
      </c>
      <c r="K7" s="16">
        <v>0</v>
      </c>
      <c r="L7" s="16">
        <v>2000</v>
      </c>
      <c r="M7" s="16">
        <v>0</v>
      </c>
      <c r="N7" s="16">
        <v>0</v>
      </c>
      <c r="O7" s="16">
        <v>0</v>
      </c>
      <c r="P7" s="16">
        <v>17249.900000000001</v>
      </c>
      <c r="Q7" s="16">
        <v>0</v>
      </c>
      <c r="R7" s="16">
        <v>2434.35</v>
      </c>
      <c r="S7" s="16">
        <v>65.8</v>
      </c>
      <c r="T7" s="16">
        <v>0</v>
      </c>
      <c r="U7" s="16">
        <v>0</v>
      </c>
      <c r="V7" s="16">
        <v>1753.75</v>
      </c>
      <c r="W7" s="16">
        <v>4253.8999999999996</v>
      </c>
      <c r="X7" s="16">
        <v>12996.000000000002</v>
      </c>
    </row>
    <row r="8" spans="1:24" ht="15.75" customHeight="1" x14ac:dyDescent="0.2">
      <c r="A8" s="22" t="s">
        <v>16</v>
      </c>
      <c r="B8" s="16" t="s">
        <v>17</v>
      </c>
      <c r="C8" s="14" t="s">
        <v>119</v>
      </c>
      <c r="D8" s="14" t="s">
        <v>120</v>
      </c>
      <c r="E8" s="14" t="s">
        <v>118</v>
      </c>
      <c r="F8" s="15">
        <v>37667</v>
      </c>
      <c r="G8" s="14">
        <v>0</v>
      </c>
      <c r="H8" s="14">
        <v>0</v>
      </c>
      <c r="I8" s="16">
        <v>7727.25</v>
      </c>
      <c r="J8" s="16">
        <v>0</v>
      </c>
      <c r="K8" s="16">
        <v>0</v>
      </c>
      <c r="L8" s="16">
        <v>2000</v>
      </c>
      <c r="M8" s="16">
        <v>0</v>
      </c>
      <c r="N8" s="16">
        <v>0</v>
      </c>
      <c r="O8" s="16">
        <v>0</v>
      </c>
      <c r="P8" s="16">
        <v>9727.25</v>
      </c>
      <c r="Q8" s="16">
        <v>0</v>
      </c>
      <c r="R8" s="16">
        <v>827.52</v>
      </c>
      <c r="S8" s="16">
        <v>33.340000000000003</v>
      </c>
      <c r="T8" s="16">
        <v>0</v>
      </c>
      <c r="U8" s="16">
        <v>-0.04</v>
      </c>
      <c r="V8" s="16">
        <v>888.63</v>
      </c>
      <c r="W8" s="16">
        <v>1749.45</v>
      </c>
      <c r="X8" s="16">
        <v>7977.8</v>
      </c>
    </row>
    <row r="9" spans="1:24" ht="15.75" customHeight="1" x14ac:dyDescent="0.2">
      <c r="A9" s="22" t="s">
        <v>18</v>
      </c>
      <c r="B9" s="16" t="s">
        <v>19</v>
      </c>
      <c r="C9" s="14" t="s">
        <v>119</v>
      </c>
      <c r="D9" s="14" t="s">
        <v>121</v>
      </c>
      <c r="E9" s="14" t="s">
        <v>118</v>
      </c>
      <c r="F9" s="15">
        <v>40926</v>
      </c>
      <c r="G9" s="14">
        <v>0</v>
      </c>
      <c r="H9" s="14">
        <v>0</v>
      </c>
      <c r="I9" s="16">
        <v>6991.5</v>
      </c>
      <c r="J9" s="16">
        <v>0</v>
      </c>
      <c r="K9" s="16">
        <v>150</v>
      </c>
      <c r="L9" s="16">
        <v>1650</v>
      </c>
      <c r="M9" s="16">
        <v>0</v>
      </c>
      <c r="N9" s="16">
        <v>0</v>
      </c>
      <c r="O9" s="16">
        <v>0</v>
      </c>
      <c r="P9" s="16">
        <v>8791.5</v>
      </c>
      <c r="Q9" s="16">
        <v>0</v>
      </c>
      <c r="R9" s="16">
        <v>692.73</v>
      </c>
      <c r="S9" s="16">
        <v>30.17</v>
      </c>
      <c r="T9" s="16">
        <v>0</v>
      </c>
      <c r="U9" s="16">
        <v>-0.02</v>
      </c>
      <c r="V9" s="16">
        <v>804.02</v>
      </c>
      <c r="W9" s="16">
        <v>2807.9</v>
      </c>
      <c r="X9" s="16">
        <v>5983.6</v>
      </c>
    </row>
    <row r="10" spans="1:24" ht="15.75" customHeight="1" x14ac:dyDescent="0.2">
      <c r="A10" s="22" t="s">
        <v>20</v>
      </c>
      <c r="B10" s="16" t="s">
        <v>21</v>
      </c>
      <c r="C10" s="14" t="s">
        <v>122</v>
      </c>
      <c r="D10" s="14" t="s">
        <v>123</v>
      </c>
      <c r="E10" s="14" t="s">
        <v>118</v>
      </c>
      <c r="F10" s="15">
        <v>43374</v>
      </c>
      <c r="G10" s="14">
        <v>0</v>
      </c>
      <c r="H10" s="14">
        <v>0</v>
      </c>
      <c r="I10" s="16">
        <v>11749.95</v>
      </c>
      <c r="J10" s="16">
        <v>0</v>
      </c>
      <c r="K10" s="16">
        <v>0</v>
      </c>
      <c r="L10" s="16">
        <v>2000</v>
      </c>
      <c r="M10" s="16">
        <v>0</v>
      </c>
      <c r="N10" s="16">
        <v>0</v>
      </c>
      <c r="O10" s="16">
        <v>0</v>
      </c>
      <c r="P10" s="16">
        <v>13749.95</v>
      </c>
      <c r="Q10" s="16">
        <v>0</v>
      </c>
      <c r="R10" s="16">
        <v>1686.76</v>
      </c>
      <c r="S10" s="16">
        <v>50.7</v>
      </c>
      <c r="T10" s="16">
        <v>0</v>
      </c>
      <c r="U10" s="16">
        <v>-0.15</v>
      </c>
      <c r="V10" s="16">
        <v>1351.24</v>
      </c>
      <c r="W10" s="16">
        <v>3088.55</v>
      </c>
      <c r="X10" s="16">
        <v>10661.400000000001</v>
      </c>
    </row>
    <row r="11" spans="1:24" ht="15.75" customHeight="1" x14ac:dyDescent="0.2">
      <c r="A11" s="22" t="s">
        <v>22</v>
      </c>
      <c r="B11" s="16" t="s">
        <v>23</v>
      </c>
      <c r="C11" s="14" t="s">
        <v>122</v>
      </c>
      <c r="D11" s="14" t="s">
        <v>120</v>
      </c>
      <c r="E11" s="14" t="s">
        <v>118</v>
      </c>
      <c r="F11" s="15">
        <v>40179</v>
      </c>
      <c r="G11" s="14">
        <v>0</v>
      </c>
      <c r="H11" s="14">
        <v>0</v>
      </c>
      <c r="I11" s="16">
        <v>9553.0499999999993</v>
      </c>
      <c r="J11" s="16">
        <v>0</v>
      </c>
      <c r="K11" s="16">
        <v>0</v>
      </c>
      <c r="L11" s="16">
        <v>2000</v>
      </c>
      <c r="M11" s="16">
        <v>0</v>
      </c>
      <c r="N11" s="16">
        <v>0</v>
      </c>
      <c r="O11" s="16">
        <v>0</v>
      </c>
      <c r="P11" s="16">
        <v>11553.05</v>
      </c>
      <c r="Q11" s="16">
        <v>0</v>
      </c>
      <c r="R11" s="16">
        <v>1217.51</v>
      </c>
      <c r="S11" s="16">
        <v>41.22</v>
      </c>
      <c r="T11" s="16">
        <v>0</v>
      </c>
      <c r="U11" s="16">
        <v>-0.04</v>
      </c>
      <c r="V11" s="16">
        <v>1098.5999999999999</v>
      </c>
      <c r="W11" s="16">
        <v>4899.25</v>
      </c>
      <c r="X11" s="16">
        <v>6653.8</v>
      </c>
    </row>
    <row r="12" spans="1:24" ht="15.75" customHeight="1" x14ac:dyDescent="0.2">
      <c r="A12" s="22" t="s">
        <v>24</v>
      </c>
      <c r="B12" s="16" t="s">
        <v>25</v>
      </c>
      <c r="C12" s="14" t="s">
        <v>119</v>
      </c>
      <c r="D12" s="14" t="s">
        <v>120</v>
      </c>
      <c r="E12" s="14" t="s">
        <v>118</v>
      </c>
      <c r="F12" s="15">
        <v>38047</v>
      </c>
      <c r="G12" s="14">
        <v>0</v>
      </c>
      <c r="H12" s="14">
        <v>0</v>
      </c>
      <c r="I12" s="16">
        <v>9558.4500000000007</v>
      </c>
      <c r="J12" s="16">
        <v>0</v>
      </c>
      <c r="K12" s="16">
        <v>0</v>
      </c>
      <c r="L12" s="16">
        <v>1650</v>
      </c>
      <c r="M12" s="16">
        <v>0</v>
      </c>
      <c r="N12" s="16">
        <v>0</v>
      </c>
      <c r="O12" s="16">
        <v>0</v>
      </c>
      <c r="P12" s="16">
        <v>11208.45</v>
      </c>
      <c r="Q12" s="16">
        <v>0</v>
      </c>
      <c r="R12" s="16">
        <v>1218.6600000000001</v>
      </c>
      <c r="S12" s="16">
        <v>41.25</v>
      </c>
      <c r="T12" s="16">
        <v>0</v>
      </c>
      <c r="U12" s="16">
        <v>-0.08</v>
      </c>
      <c r="V12" s="16">
        <v>1099.22</v>
      </c>
      <c r="W12" s="16">
        <v>6298.05</v>
      </c>
      <c r="X12" s="16">
        <v>4910.3999999999996</v>
      </c>
    </row>
    <row r="13" spans="1:24" ht="15.75" customHeight="1" x14ac:dyDescent="0.2">
      <c r="A13" s="22" t="s">
        <v>26</v>
      </c>
      <c r="B13" s="16" t="s">
        <v>27</v>
      </c>
      <c r="C13" s="14" t="s">
        <v>122</v>
      </c>
      <c r="D13" s="14" t="s">
        <v>124</v>
      </c>
      <c r="E13" s="14" t="s">
        <v>118</v>
      </c>
      <c r="F13" s="15">
        <v>39157</v>
      </c>
      <c r="G13" s="14">
        <v>0</v>
      </c>
      <c r="H13" s="14">
        <v>1</v>
      </c>
      <c r="I13" s="16">
        <v>6105.3</v>
      </c>
      <c r="J13" s="16">
        <v>0</v>
      </c>
      <c r="K13" s="16">
        <v>150</v>
      </c>
      <c r="L13" s="16">
        <v>1650</v>
      </c>
      <c r="M13" s="16">
        <v>0</v>
      </c>
      <c r="N13" s="16">
        <v>0</v>
      </c>
      <c r="O13" s="16">
        <v>0</v>
      </c>
      <c r="P13" s="16">
        <v>7905.3</v>
      </c>
      <c r="Q13" s="16">
        <v>0</v>
      </c>
      <c r="R13" s="16">
        <v>539.26</v>
      </c>
      <c r="S13" s="16">
        <v>26.34</v>
      </c>
      <c r="T13" s="16">
        <v>61.05</v>
      </c>
      <c r="U13" s="16">
        <v>0.09</v>
      </c>
      <c r="V13" s="16">
        <v>702.11</v>
      </c>
      <c r="W13" s="16">
        <v>3961.9</v>
      </c>
      <c r="X13" s="16">
        <v>3943.4</v>
      </c>
    </row>
    <row r="14" spans="1:24" ht="15.75" customHeight="1" x14ac:dyDescent="0.2">
      <c r="A14" s="22" t="s">
        <v>28</v>
      </c>
      <c r="B14" s="16" t="s">
        <v>29</v>
      </c>
      <c r="C14" s="14" t="s">
        <v>119</v>
      </c>
      <c r="D14" s="14" t="s">
        <v>120</v>
      </c>
      <c r="E14" s="14" t="s">
        <v>118</v>
      </c>
      <c r="F14" s="15">
        <v>39203</v>
      </c>
      <c r="G14" s="14">
        <v>0</v>
      </c>
      <c r="H14" s="14">
        <v>0</v>
      </c>
      <c r="I14" s="16">
        <v>9553.0499999999993</v>
      </c>
      <c r="J14" s="16">
        <v>0</v>
      </c>
      <c r="K14" s="16">
        <v>0</v>
      </c>
      <c r="L14" s="16">
        <v>2000</v>
      </c>
      <c r="M14" s="16">
        <v>0</v>
      </c>
      <c r="N14" s="16">
        <v>0</v>
      </c>
      <c r="O14" s="16">
        <v>0</v>
      </c>
      <c r="P14" s="16">
        <v>11553.05</v>
      </c>
      <c r="Q14" s="16">
        <v>0</v>
      </c>
      <c r="R14" s="16">
        <v>1217.51</v>
      </c>
      <c r="S14" s="16">
        <v>41.22</v>
      </c>
      <c r="T14" s="16">
        <v>0</v>
      </c>
      <c r="U14" s="16">
        <v>-0.11</v>
      </c>
      <c r="V14" s="16">
        <v>1098.5999999999999</v>
      </c>
      <c r="W14" s="16">
        <v>4929.25</v>
      </c>
      <c r="X14" s="16">
        <v>6623.8</v>
      </c>
    </row>
    <row r="15" spans="1:24" ht="15.75" customHeight="1" x14ac:dyDescent="0.2">
      <c r="A15" s="22" t="s">
        <v>30</v>
      </c>
      <c r="B15" s="16" t="s">
        <v>31</v>
      </c>
      <c r="C15" s="14" t="s">
        <v>119</v>
      </c>
      <c r="D15" s="14" t="s">
        <v>120</v>
      </c>
      <c r="E15" s="14" t="s">
        <v>118</v>
      </c>
      <c r="F15" s="15">
        <v>39203</v>
      </c>
      <c r="G15" s="14">
        <v>0</v>
      </c>
      <c r="H15" s="14">
        <v>0</v>
      </c>
      <c r="I15" s="16">
        <v>9553.0499999999993</v>
      </c>
      <c r="J15" s="16">
        <v>0</v>
      </c>
      <c r="K15" s="16">
        <v>0</v>
      </c>
      <c r="L15" s="16">
        <v>1650</v>
      </c>
      <c r="M15" s="16">
        <v>0</v>
      </c>
      <c r="N15" s="16">
        <v>0</v>
      </c>
      <c r="O15" s="16">
        <v>0</v>
      </c>
      <c r="P15" s="16">
        <v>11203.05</v>
      </c>
      <c r="Q15" s="16">
        <v>0</v>
      </c>
      <c r="R15" s="16">
        <v>1217.51</v>
      </c>
      <c r="S15" s="16">
        <v>41.22</v>
      </c>
      <c r="T15" s="16">
        <v>0</v>
      </c>
      <c r="U15" s="16">
        <v>-0.08</v>
      </c>
      <c r="V15" s="16">
        <v>1098.5999999999999</v>
      </c>
      <c r="W15" s="16">
        <v>2357.25</v>
      </c>
      <c r="X15" s="16">
        <v>8845.7999999999993</v>
      </c>
    </row>
    <row r="16" spans="1:24" ht="15.75" customHeight="1" x14ac:dyDescent="0.2">
      <c r="A16" s="22" t="s">
        <v>32</v>
      </c>
      <c r="B16" s="16" t="s">
        <v>33</v>
      </c>
      <c r="C16" s="14" t="s">
        <v>119</v>
      </c>
      <c r="D16" s="14" t="s">
        <v>120</v>
      </c>
      <c r="E16" s="14" t="s">
        <v>118</v>
      </c>
      <c r="F16" s="15">
        <v>40298</v>
      </c>
      <c r="G16" s="14">
        <v>0</v>
      </c>
      <c r="H16" s="14">
        <v>0</v>
      </c>
      <c r="I16" s="16">
        <v>8449.9500000000007</v>
      </c>
      <c r="J16" s="16">
        <v>0</v>
      </c>
      <c r="K16" s="16">
        <v>0</v>
      </c>
      <c r="L16" s="16">
        <v>1650</v>
      </c>
      <c r="M16" s="16">
        <v>0</v>
      </c>
      <c r="N16" s="16">
        <v>0</v>
      </c>
      <c r="O16" s="16">
        <v>0</v>
      </c>
      <c r="P16" s="16">
        <v>10099.950000000001</v>
      </c>
      <c r="Q16" s="16">
        <v>0</v>
      </c>
      <c r="R16" s="16">
        <v>981.88</v>
      </c>
      <c r="S16" s="16">
        <v>36.46</v>
      </c>
      <c r="T16" s="16">
        <v>0</v>
      </c>
      <c r="U16" s="16">
        <v>7.0000000000000007E-2</v>
      </c>
      <c r="V16" s="16">
        <v>971.74</v>
      </c>
      <c r="W16" s="16">
        <v>4371.1499999999996</v>
      </c>
      <c r="X16" s="16">
        <v>5728.8</v>
      </c>
    </row>
    <row r="17" spans="1:24" ht="15.75" customHeight="1" x14ac:dyDescent="0.2">
      <c r="A17" s="22" t="s">
        <v>34</v>
      </c>
      <c r="B17" s="16" t="s">
        <v>35</v>
      </c>
      <c r="C17" s="14" t="s">
        <v>122</v>
      </c>
      <c r="D17" s="14" t="s">
        <v>124</v>
      </c>
      <c r="E17" s="14" t="s">
        <v>118</v>
      </c>
      <c r="F17" s="15">
        <v>41334</v>
      </c>
      <c r="G17" s="14">
        <v>0</v>
      </c>
      <c r="H17" s="14">
        <v>0</v>
      </c>
      <c r="I17" s="16">
        <v>6997.05</v>
      </c>
      <c r="J17" s="16">
        <v>0</v>
      </c>
      <c r="K17" s="16">
        <v>150</v>
      </c>
      <c r="L17" s="16">
        <v>1650</v>
      </c>
      <c r="M17" s="16">
        <v>0</v>
      </c>
      <c r="N17" s="16">
        <v>0</v>
      </c>
      <c r="O17" s="16">
        <v>0</v>
      </c>
      <c r="P17" s="16">
        <v>8797.0499999999993</v>
      </c>
      <c r="Q17" s="16">
        <v>0</v>
      </c>
      <c r="R17" s="16">
        <v>693.73</v>
      </c>
      <c r="S17" s="16">
        <v>30.19</v>
      </c>
      <c r="T17" s="16">
        <v>0</v>
      </c>
      <c r="U17" s="16">
        <v>-0.13</v>
      </c>
      <c r="V17" s="16">
        <v>804.66</v>
      </c>
      <c r="W17" s="16">
        <v>1528.45</v>
      </c>
      <c r="X17" s="16">
        <v>7268.6</v>
      </c>
    </row>
    <row r="18" spans="1:24" ht="15.75" customHeight="1" x14ac:dyDescent="0.2">
      <c r="A18" s="22" t="s">
        <v>36</v>
      </c>
      <c r="B18" s="16" t="s">
        <v>37</v>
      </c>
      <c r="C18" s="14" t="s">
        <v>119</v>
      </c>
      <c r="D18" s="14" t="s">
        <v>125</v>
      </c>
      <c r="E18" s="14" t="s">
        <v>118</v>
      </c>
      <c r="F18" s="15">
        <v>38537</v>
      </c>
      <c r="G18" s="14">
        <v>0</v>
      </c>
      <c r="H18" s="14">
        <v>0</v>
      </c>
      <c r="I18" s="16">
        <v>11749.95</v>
      </c>
      <c r="J18" s="16">
        <v>0</v>
      </c>
      <c r="K18" s="16">
        <v>0</v>
      </c>
      <c r="L18" s="16">
        <v>2000</v>
      </c>
      <c r="M18" s="16">
        <v>0</v>
      </c>
      <c r="N18" s="16">
        <v>0</v>
      </c>
      <c r="O18" s="16">
        <v>0</v>
      </c>
      <c r="P18" s="16">
        <v>13749.95</v>
      </c>
      <c r="Q18" s="16">
        <v>0</v>
      </c>
      <c r="R18" s="16">
        <v>1686.76</v>
      </c>
      <c r="S18" s="16">
        <v>50.7</v>
      </c>
      <c r="T18" s="16">
        <v>0</v>
      </c>
      <c r="U18" s="16">
        <v>0.11</v>
      </c>
      <c r="V18" s="16">
        <v>1351.24</v>
      </c>
      <c r="W18" s="16">
        <v>4607.55</v>
      </c>
      <c r="X18" s="16">
        <v>9142.4</v>
      </c>
    </row>
    <row r="19" spans="1:24" ht="15.75" customHeight="1" x14ac:dyDescent="0.2">
      <c r="A19" s="22" t="s">
        <v>38</v>
      </c>
      <c r="B19" s="16" t="s">
        <v>39</v>
      </c>
      <c r="C19" s="14" t="s">
        <v>122</v>
      </c>
      <c r="D19" s="14" t="s">
        <v>126</v>
      </c>
      <c r="E19" s="14" t="s">
        <v>118</v>
      </c>
      <c r="F19" s="15">
        <v>42461</v>
      </c>
      <c r="G19" s="14">
        <v>0</v>
      </c>
      <c r="H19" s="14">
        <v>1</v>
      </c>
      <c r="I19" s="16">
        <v>7443</v>
      </c>
      <c r="J19" s="16">
        <v>0</v>
      </c>
      <c r="K19" s="16">
        <v>150</v>
      </c>
      <c r="L19" s="16">
        <v>2000</v>
      </c>
      <c r="M19" s="16">
        <v>0</v>
      </c>
      <c r="N19" s="16">
        <v>0</v>
      </c>
      <c r="O19" s="16">
        <v>0</v>
      </c>
      <c r="P19" s="16">
        <v>9593</v>
      </c>
      <c r="Q19" s="16">
        <v>0</v>
      </c>
      <c r="R19" s="16">
        <v>773.64</v>
      </c>
      <c r="S19" s="16">
        <v>32.119999999999997</v>
      </c>
      <c r="T19" s="16">
        <v>74.430000000000007</v>
      </c>
      <c r="U19" s="16">
        <v>0.06</v>
      </c>
      <c r="V19" s="16">
        <v>855.95</v>
      </c>
      <c r="W19" s="16">
        <v>4700.2</v>
      </c>
      <c r="X19" s="16">
        <v>4892.8</v>
      </c>
    </row>
    <row r="20" spans="1:24" ht="15.75" customHeight="1" x14ac:dyDescent="0.2">
      <c r="A20" s="22" t="s">
        <v>40</v>
      </c>
      <c r="B20" s="16" t="s">
        <v>41</v>
      </c>
      <c r="C20" s="14" t="s">
        <v>119</v>
      </c>
      <c r="D20" s="14" t="s">
        <v>127</v>
      </c>
      <c r="E20" s="14" t="s">
        <v>118</v>
      </c>
      <c r="F20" s="15">
        <v>40179</v>
      </c>
      <c r="G20" s="14">
        <v>0</v>
      </c>
      <c r="H20" s="14">
        <v>1</v>
      </c>
      <c r="I20" s="16">
        <v>7800</v>
      </c>
      <c r="J20" s="16">
        <v>0</v>
      </c>
      <c r="K20" s="16">
        <v>0</v>
      </c>
      <c r="L20" s="16">
        <v>1650</v>
      </c>
      <c r="M20" s="16">
        <v>0</v>
      </c>
      <c r="N20" s="16">
        <v>0</v>
      </c>
      <c r="O20" s="16">
        <v>0</v>
      </c>
      <c r="P20" s="16">
        <v>9450</v>
      </c>
      <c r="Q20" s="16">
        <v>0</v>
      </c>
      <c r="R20" s="16">
        <v>843.06</v>
      </c>
      <c r="S20" s="16">
        <v>33.659999999999997</v>
      </c>
      <c r="T20" s="16">
        <v>78</v>
      </c>
      <c r="U20" s="16">
        <v>0</v>
      </c>
      <c r="V20" s="16">
        <v>897</v>
      </c>
      <c r="W20" s="16">
        <v>4281.6000000000004</v>
      </c>
      <c r="X20" s="16">
        <v>5168.3999999999996</v>
      </c>
    </row>
    <row r="21" spans="1:24" ht="15.75" customHeight="1" x14ac:dyDescent="0.2">
      <c r="A21" s="22" t="s">
        <v>42</v>
      </c>
      <c r="B21" s="16" t="s">
        <v>43</v>
      </c>
      <c r="C21" s="14" t="s">
        <v>116</v>
      </c>
      <c r="D21" s="14" t="s">
        <v>121</v>
      </c>
      <c r="E21" s="14" t="s">
        <v>118</v>
      </c>
      <c r="F21" s="15">
        <v>36892</v>
      </c>
      <c r="G21" s="14">
        <v>0</v>
      </c>
      <c r="H21" s="14">
        <v>0</v>
      </c>
      <c r="I21" s="16">
        <v>7208.85</v>
      </c>
      <c r="J21" s="16">
        <v>0</v>
      </c>
      <c r="K21" s="16">
        <v>150</v>
      </c>
      <c r="L21" s="16">
        <v>1650</v>
      </c>
      <c r="M21" s="16">
        <v>0</v>
      </c>
      <c r="N21" s="16">
        <v>0</v>
      </c>
      <c r="O21" s="16">
        <v>0</v>
      </c>
      <c r="P21" s="16">
        <v>9008.85</v>
      </c>
      <c r="Q21" s="16">
        <v>0</v>
      </c>
      <c r="R21" s="16">
        <v>731.68</v>
      </c>
      <c r="S21" s="16">
        <v>31.11</v>
      </c>
      <c r="T21" s="16">
        <v>0</v>
      </c>
      <c r="U21" s="16">
        <v>0.09</v>
      </c>
      <c r="V21" s="16">
        <v>829.02</v>
      </c>
      <c r="W21" s="16">
        <v>5058.05</v>
      </c>
      <c r="X21" s="16">
        <v>3950.8</v>
      </c>
    </row>
    <row r="22" spans="1:24" ht="15.75" customHeight="1" x14ac:dyDescent="0.2">
      <c r="A22" s="22" t="s">
        <v>44</v>
      </c>
      <c r="B22" s="16" t="s">
        <v>45</v>
      </c>
      <c r="C22" s="14" t="s">
        <v>122</v>
      </c>
      <c r="D22" s="14" t="s">
        <v>126</v>
      </c>
      <c r="E22" s="14" t="s">
        <v>118</v>
      </c>
      <c r="F22" s="15">
        <v>42461</v>
      </c>
      <c r="G22" s="14">
        <v>0</v>
      </c>
      <c r="H22" s="14">
        <v>1</v>
      </c>
      <c r="I22" s="16">
        <v>7727.25</v>
      </c>
      <c r="J22" s="16">
        <v>0</v>
      </c>
      <c r="K22" s="16">
        <v>150</v>
      </c>
      <c r="L22" s="16">
        <v>2000</v>
      </c>
      <c r="M22" s="16">
        <v>0</v>
      </c>
      <c r="N22" s="16">
        <v>0</v>
      </c>
      <c r="O22" s="16">
        <v>0</v>
      </c>
      <c r="P22" s="16">
        <v>9877.25</v>
      </c>
      <c r="Q22" s="16">
        <v>0</v>
      </c>
      <c r="R22" s="16">
        <v>827.52</v>
      </c>
      <c r="S22" s="16">
        <v>33.340000000000003</v>
      </c>
      <c r="T22" s="16">
        <v>77.27</v>
      </c>
      <c r="U22" s="16">
        <v>-0.11</v>
      </c>
      <c r="V22" s="16">
        <v>888.63</v>
      </c>
      <c r="W22" s="16">
        <v>1826.65</v>
      </c>
      <c r="X22" s="16">
        <v>8050.6</v>
      </c>
    </row>
    <row r="23" spans="1:24" ht="15.75" customHeight="1" x14ac:dyDescent="0.2">
      <c r="A23" s="22" t="s">
        <v>46</v>
      </c>
      <c r="B23" s="16" t="s">
        <v>47</v>
      </c>
      <c r="C23" s="14" t="s">
        <v>116</v>
      </c>
      <c r="D23" s="14" t="s">
        <v>127</v>
      </c>
      <c r="E23" s="14" t="s">
        <v>118</v>
      </c>
      <c r="F23" s="15">
        <v>42430</v>
      </c>
      <c r="G23" s="14">
        <v>0</v>
      </c>
      <c r="H23" s="14">
        <v>0</v>
      </c>
      <c r="I23" s="16">
        <v>7443</v>
      </c>
      <c r="J23" s="16">
        <v>0</v>
      </c>
      <c r="K23" s="16">
        <v>150</v>
      </c>
      <c r="L23" s="16">
        <v>1650</v>
      </c>
      <c r="M23" s="16">
        <v>0</v>
      </c>
      <c r="N23" s="16">
        <v>0</v>
      </c>
      <c r="O23" s="16">
        <v>0</v>
      </c>
      <c r="P23" s="16">
        <v>9243</v>
      </c>
      <c r="Q23" s="16">
        <v>0</v>
      </c>
      <c r="R23" s="16">
        <v>773.64</v>
      </c>
      <c r="S23" s="16">
        <v>32.119999999999997</v>
      </c>
      <c r="T23" s="16">
        <v>0</v>
      </c>
      <c r="U23" s="16">
        <v>-0.11</v>
      </c>
      <c r="V23" s="16">
        <v>855.95</v>
      </c>
      <c r="W23" s="16">
        <v>4729.6000000000004</v>
      </c>
      <c r="X23" s="16">
        <v>4513.3999999999996</v>
      </c>
    </row>
    <row r="24" spans="1:24" ht="15.75" customHeight="1" x14ac:dyDescent="0.2">
      <c r="A24" s="22" t="s">
        <v>48</v>
      </c>
      <c r="B24" s="16" t="s">
        <v>49</v>
      </c>
      <c r="C24" s="14" t="s">
        <v>128</v>
      </c>
      <c r="D24" s="14" t="s">
        <v>120</v>
      </c>
      <c r="E24" s="14" t="s">
        <v>118</v>
      </c>
      <c r="F24" s="15">
        <v>39278</v>
      </c>
      <c r="G24" s="14">
        <v>0</v>
      </c>
      <c r="H24" s="14">
        <v>0</v>
      </c>
      <c r="I24" s="16">
        <v>9553.0499999999993</v>
      </c>
      <c r="J24" s="16">
        <v>0</v>
      </c>
      <c r="K24" s="16">
        <v>0</v>
      </c>
      <c r="L24" s="16">
        <v>2000</v>
      </c>
      <c r="M24" s="16">
        <v>0</v>
      </c>
      <c r="N24" s="16">
        <v>0</v>
      </c>
      <c r="O24" s="16">
        <v>0</v>
      </c>
      <c r="P24" s="16">
        <v>11553.05</v>
      </c>
      <c r="Q24" s="16">
        <v>0</v>
      </c>
      <c r="R24" s="16">
        <v>1217.51</v>
      </c>
      <c r="S24" s="16">
        <v>41.22</v>
      </c>
      <c r="T24" s="16">
        <v>0</v>
      </c>
      <c r="U24" s="16">
        <v>-0.08</v>
      </c>
      <c r="V24" s="16">
        <v>1098.5999999999999</v>
      </c>
      <c r="W24" s="16">
        <v>6294.25</v>
      </c>
      <c r="X24" s="16">
        <v>5258.8</v>
      </c>
    </row>
    <row r="25" spans="1:24" ht="15.75" customHeight="1" x14ac:dyDescent="0.2">
      <c r="A25" s="22" t="s">
        <v>50</v>
      </c>
      <c r="B25" s="16" t="s">
        <v>51</v>
      </c>
      <c r="C25" s="14" t="s">
        <v>116</v>
      </c>
      <c r="D25" s="14" t="s">
        <v>120</v>
      </c>
      <c r="E25" s="14" t="s">
        <v>118</v>
      </c>
      <c r="F25" s="15">
        <v>44470</v>
      </c>
      <c r="G25" s="14">
        <v>0</v>
      </c>
      <c r="H25" s="14">
        <v>0</v>
      </c>
      <c r="I25" s="16">
        <v>7727.25</v>
      </c>
      <c r="J25" s="16">
        <v>0</v>
      </c>
      <c r="K25" s="16">
        <v>0</v>
      </c>
      <c r="L25" s="16">
        <v>1650</v>
      </c>
      <c r="M25" s="16">
        <v>0</v>
      </c>
      <c r="N25" s="16">
        <v>0</v>
      </c>
      <c r="O25" s="16">
        <v>0</v>
      </c>
      <c r="P25" s="16">
        <v>9377.25</v>
      </c>
      <c r="Q25" s="16">
        <v>0</v>
      </c>
      <c r="R25" s="16">
        <v>827.52</v>
      </c>
      <c r="S25" s="16">
        <v>33.340000000000003</v>
      </c>
      <c r="T25" s="16">
        <v>0</v>
      </c>
      <c r="U25" s="16">
        <v>-0.04</v>
      </c>
      <c r="V25" s="16">
        <v>888.63</v>
      </c>
      <c r="W25" s="16">
        <v>1749.45</v>
      </c>
      <c r="X25" s="16">
        <v>7627.8</v>
      </c>
    </row>
    <row r="26" spans="1:24" ht="15.75" customHeight="1" x14ac:dyDescent="0.2">
      <c r="A26" s="22" t="s">
        <v>52</v>
      </c>
      <c r="B26" s="16" t="s">
        <v>53</v>
      </c>
      <c r="C26" s="14" t="s">
        <v>128</v>
      </c>
      <c r="D26" s="14" t="s">
        <v>129</v>
      </c>
      <c r="E26" s="14" t="s">
        <v>118</v>
      </c>
      <c r="F26" s="15">
        <v>44470</v>
      </c>
      <c r="G26" s="14">
        <v>0</v>
      </c>
      <c r="H26" s="14">
        <v>0</v>
      </c>
      <c r="I26" s="16">
        <v>15249.9</v>
      </c>
      <c r="J26" s="16">
        <v>0</v>
      </c>
      <c r="K26" s="16">
        <v>0</v>
      </c>
      <c r="L26" s="16">
        <v>2000</v>
      </c>
      <c r="M26" s="16">
        <v>0</v>
      </c>
      <c r="N26" s="16">
        <v>0</v>
      </c>
      <c r="O26" s="16">
        <v>0</v>
      </c>
      <c r="P26" s="16">
        <v>17249.900000000001</v>
      </c>
      <c r="Q26" s="16">
        <v>0</v>
      </c>
      <c r="R26" s="16">
        <v>2434.35</v>
      </c>
      <c r="S26" s="16">
        <v>65.8</v>
      </c>
      <c r="T26" s="16">
        <v>0</v>
      </c>
      <c r="U26" s="16">
        <v>0.01</v>
      </c>
      <c r="V26" s="16">
        <v>1753.74</v>
      </c>
      <c r="W26" s="16">
        <v>11753.9</v>
      </c>
      <c r="X26" s="16">
        <v>5496</v>
      </c>
    </row>
    <row r="27" spans="1:24" ht="15.75" customHeight="1" x14ac:dyDescent="0.2">
      <c r="A27" s="22" t="s">
        <v>54</v>
      </c>
      <c r="B27" s="16" t="s">
        <v>55</v>
      </c>
      <c r="C27" s="14" t="s">
        <v>119</v>
      </c>
      <c r="D27" s="14" t="s">
        <v>124</v>
      </c>
      <c r="E27" s="14" t="s">
        <v>118</v>
      </c>
      <c r="F27" s="15">
        <v>44470</v>
      </c>
      <c r="G27" s="14">
        <v>0</v>
      </c>
      <c r="H27" s="14">
        <v>0</v>
      </c>
      <c r="I27" s="16">
        <v>7443</v>
      </c>
      <c r="J27" s="16">
        <v>0</v>
      </c>
      <c r="K27" s="16">
        <v>150</v>
      </c>
      <c r="L27" s="16">
        <v>2000</v>
      </c>
      <c r="M27" s="16">
        <v>0</v>
      </c>
      <c r="N27" s="16">
        <v>0</v>
      </c>
      <c r="O27" s="16">
        <v>0</v>
      </c>
      <c r="P27" s="16">
        <v>9593</v>
      </c>
      <c r="Q27" s="16">
        <v>0</v>
      </c>
      <c r="R27" s="16">
        <v>773.64</v>
      </c>
      <c r="S27" s="16">
        <v>32.119999999999997</v>
      </c>
      <c r="T27" s="16">
        <v>0</v>
      </c>
      <c r="U27" s="16">
        <v>-0.11</v>
      </c>
      <c r="V27" s="16">
        <v>855.95</v>
      </c>
      <c r="W27" s="16">
        <v>4851.6000000000004</v>
      </c>
      <c r="X27" s="16">
        <v>4741.3999999999996</v>
      </c>
    </row>
    <row r="28" spans="1:24" ht="15.75" customHeight="1" x14ac:dyDescent="0.2">
      <c r="A28" s="22" t="s">
        <v>56</v>
      </c>
      <c r="B28" s="16" t="s">
        <v>57</v>
      </c>
      <c r="C28" s="14" t="s">
        <v>116</v>
      </c>
      <c r="D28" s="14" t="s">
        <v>130</v>
      </c>
      <c r="E28" s="14" t="s">
        <v>118</v>
      </c>
      <c r="F28" s="15">
        <v>44470</v>
      </c>
      <c r="G28" s="14">
        <v>0</v>
      </c>
      <c r="H28" s="14">
        <v>0</v>
      </c>
      <c r="I28" s="16">
        <v>3734.1</v>
      </c>
      <c r="J28" s="16">
        <v>0</v>
      </c>
      <c r="K28" s="16">
        <v>150</v>
      </c>
      <c r="L28" s="16">
        <v>600</v>
      </c>
      <c r="M28" s="16">
        <v>0</v>
      </c>
      <c r="N28" s="16">
        <v>0</v>
      </c>
      <c r="O28" s="16">
        <v>0</v>
      </c>
      <c r="P28" s="16">
        <v>4484.1000000000004</v>
      </c>
      <c r="Q28" s="16">
        <v>0</v>
      </c>
      <c r="R28" s="16">
        <v>249.81</v>
      </c>
      <c r="S28" s="16">
        <v>16.11</v>
      </c>
      <c r="T28" s="16">
        <v>0</v>
      </c>
      <c r="U28" s="16">
        <v>-0.04</v>
      </c>
      <c r="V28" s="16">
        <v>429.42</v>
      </c>
      <c r="W28" s="16">
        <v>695.3</v>
      </c>
      <c r="X28" s="16">
        <v>3788.8</v>
      </c>
    </row>
    <row r="29" spans="1:24" ht="15.75" customHeight="1" x14ac:dyDescent="0.2">
      <c r="A29" s="22" t="s">
        <v>58</v>
      </c>
      <c r="B29" s="16" t="s">
        <v>59</v>
      </c>
      <c r="C29" s="14" t="s">
        <v>116</v>
      </c>
      <c r="D29" s="14" t="s">
        <v>117</v>
      </c>
      <c r="E29" s="14" t="s">
        <v>118</v>
      </c>
      <c r="F29" s="15">
        <v>44470</v>
      </c>
      <c r="G29" s="14">
        <v>0</v>
      </c>
      <c r="H29" s="14">
        <v>0</v>
      </c>
      <c r="I29" s="16">
        <v>5854.35</v>
      </c>
      <c r="J29" s="16">
        <v>0</v>
      </c>
      <c r="K29" s="16">
        <v>150</v>
      </c>
      <c r="L29" s="16">
        <v>2000</v>
      </c>
      <c r="M29" s="16">
        <v>0</v>
      </c>
      <c r="N29" s="16">
        <v>0</v>
      </c>
      <c r="O29" s="16">
        <v>0</v>
      </c>
      <c r="P29" s="16">
        <v>8004.35</v>
      </c>
      <c r="Q29" s="16">
        <v>0</v>
      </c>
      <c r="R29" s="16">
        <v>499.1</v>
      </c>
      <c r="S29" s="16">
        <v>25.26</v>
      </c>
      <c r="T29" s="16">
        <v>0</v>
      </c>
      <c r="U29" s="16">
        <v>-0.06</v>
      </c>
      <c r="V29" s="16">
        <v>673.25</v>
      </c>
      <c r="W29" s="16">
        <v>4125.55</v>
      </c>
      <c r="X29" s="16">
        <v>3878.8</v>
      </c>
    </row>
    <row r="30" spans="1:24" ht="15.75" customHeight="1" x14ac:dyDescent="0.2">
      <c r="A30" s="22" t="s">
        <v>60</v>
      </c>
      <c r="B30" s="16" t="s">
        <v>61</v>
      </c>
      <c r="C30" s="14" t="s">
        <v>119</v>
      </c>
      <c r="D30" s="14" t="s">
        <v>124</v>
      </c>
      <c r="E30" s="14" t="s">
        <v>118</v>
      </c>
      <c r="F30" s="15">
        <v>38093</v>
      </c>
      <c r="G30" s="14">
        <v>0</v>
      </c>
      <c r="H30" s="14">
        <v>0</v>
      </c>
      <c r="I30" s="16">
        <v>9558.4500000000007</v>
      </c>
      <c r="J30" s="16">
        <v>0</v>
      </c>
      <c r="K30" s="16">
        <v>0</v>
      </c>
      <c r="L30" s="16">
        <v>2000</v>
      </c>
      <c r="M30" s="16">
        <v>0</v>
      </c>
      <c r="N30" s="16">
        <v>0</v>
      </c>
      <c r="O30" s="16">
        <v>0</v>
      </c>
      <c r="P30" s="16">
        <v>11558.45</v>
      </c>
      <c r="Q30" s="16">
        <v>0</v>
      </c>
      <c r="R30" s="16">
        <v>1218.6600000000001</v>
      </c>
      <c r="S30" s="16">
        <v>41.25</v>
      </c>
      <c r="T30" s="16">
        <v>0</v>
      </c>
      <c r="U30" s="16">
        <v>0.12</v>
      </c>
      <c r="V30" s="16">
        <v>1099.22</v>
      </c>
      <c r="W30" s="16">
        <v>2359.25</v>
      </c>
      <c r="X30" s="16">
        <v>9199.2000000000007</v>
      </c>
    </row>
    <row r="31" spans="1:24" ht="15.75" customHeight="1" x14ac:dyDescent="0.2">
      <c r="A31" s="22" t="s">
        <v>62</v>
      </c>
      <c r="B31" s="16" t="s">
        <v>63</v>
      </c>
      <c r="C31" s="14" t="s">
        <v>116</v>
      </c>
      <c r="D31" s="14" t="s">
        <v>117</v>
      </c>
      <c r="E31" s="14" t="s">
        <v>118</v>
      </c>
      <c r="F31" s="15">
        <v>44501</v>
      </c>
      <c r="G31" s="14">
        <v>0</v>
      </c>
      <c r="H31" s="14">
        <v>0</v>
      </c>
      <c r="I31" s="16">
        <v>15249.9</v>
      </c>
      <c r="J31" s="16">
        <v>0</v>
      </c>
      <c r="K31" s="16">
        <v>0</v>
      </c>
      <c r="L31" s="16">
        <v>2000</v>
      </c>
      <c r="M31" s="16">
        <v>0</v>
      </c>
      <c r="N31" s="16">
        <v>0</v>
      </c>
      <c r="O31" s="16">
        <v>0</v>
      </c>
      <c r="P31" s="16">
        <v>17249.900000000001</v>
      </c>
      <c r="Q31" s="16">
        <v>0</v>
      </c>
      <c r="R31" s="16">
        <v>2434.35</v>
      </c>
      <c r="S31" s="16">
        <v>65.8</v>
      </c>
      <c r="T31" s="16">
        <v>0</v>
      </c>
      <c r="U31" s="16">
        <v>-0.03</v>
      </c>
      <c r="V31" s="16">
        <v>1753.74</v>
      </c>
      <c r="W31" s="16">
        <v>9033.5</v>
      </c>
      <c r="X31" s="16">
        <v>8216.4</v>
      </c>
    </row>
    <row r="32" spans="1:24" ht="15.75" customHeight="1" x14ac:dyDescent="0.2">
      <c r="A32" s="22" t="s">
        <v>64</v>
      </c>
      <c r="B32" s="16" t="s">
        <v>65</v>
      </c>
      <c r="C32" s="14" t="s">
        <v>119</v>
      </c>
      <c r="D32" s="14" t="s">
        <v>124</v>
      </c>
      <c r="E32" s="14" t="s">
        <v>118</v>
      </c>
      <c r="F32" s="15">
        <v>44470</v>
      </c>
      <c r="G32" s="14">
        <v>0</v>
      </c>
      <c r="H32" s="14">
        <v>0</v>
      </c>
      <c r="I32" s="16">
        <v>6105.3</v>
      </c>
      <c r="J32" s="16">
        <v>0</v>
      </c>
      <c r="K32" s="16">
        <v>150</v>
      </c>
      <c r="L32" s="16">
        <v>1650</v>
      </c>
      <c r="M32" s="16">
        <v>0</v>
      </c>
      <c r="N32" s="16">
        <v>0</v>
      </c>
      <c r="O32" s="16">
        <v>0</v>
      </c>
      <c r="P32" s="16">
        <v>7905.3</v>
      </c>
      <c r="Q32" s="16">
        <v>0</v>
      </c>
      <c r="R32" s="16">
        <v>539.26</v>
      </c>
      <c r="S32" s="16">
        <v>26.34</v>
      </c>
      <c r="T32" s="16">
        <v>0</v>
      </c>
      <c r="U32" s="16">
        <v>-0.01</v>
      </c>
      <c r="V32" s="16">
        <v>702.11</v>
      </c>
      <c r="W32" s="16">
        <v>1267.7</v>
      </c>
      <c r="X32" s="16">
        <v>6637.6</v>
      </c>
    </row>
    <row r="33" spans="1:24" ht="15.75" customHeight="1" x14ac:dyDescent="0.2">
      <c r="A33" s="22" t="s">
        <v>66</v>
      </c>
      <c r="B33" s="16" t="s">
        <v>67</v>
      </c>
      <c r="C33" s="14" t="s">
        <v>128</v>
      </c>
      <c r="D33" s="14" t="s">
        <v>126</v>
      </c>
      <c r="E33" s="14" t="s">
        <v>118</v>
      </c>
      <c r="F33" s="15">
        <v>44470</v>
      </c>
      <c r="G33" s="14">
        <v>0</v>
      </c>
      <c r="H33" s="14">
        <v>0</v>
      </c>
      <c r="I33" s="16">
        <v>5854.35</v>
      </c>
      <c r="J33" s="16">
        <v>0</v>
      </c>
      <c r="K33" s="16">
        <v>150</v>
      </c>
      <c r="L33" s="16">
        <v>2000</v>
      </c>
      <c r="M33" s="16">
        <v>0</v>
      </c>
      <c r="N33" s="16">
        <v>0</v>
      </c>
      <c r="O33" s="16">
        <v>0</v>
      </c>
      <c r="P33" s="16">
        <v>8004.35</v>
      </c>
      <c r="Q33" s="16">
        <v>0</v>
      </c>
      <c r="R33" s="16">
        <v>499.1</v>
      </c>
      <c r="S33" s="16">
        <v>25.26</v>
      </c>
      <c r="T33" s="16">
        <v>0</v>
      </c>
      <c r="U33" s="16">
        <v>0.14000000000000001</v>
      </c>
      <c r="V33" s="16">
        <v>673.25</v>
      </c>
      <c r="W33" s="16">
        <v>1197.75</v>
      </c>
      <c r="X33" s="16">
        <v>6806.6</v>
      </c>
    </row>
    <row r="34" spans="1:24" ht="15.75" customHeight="1" x14ac:dyDescent="0.2">
      <c r="A34" s="22" t="s">
        <v>68</v>
      </c>
      <c r="B34" s="16" t="s">
        <v>69</v>
      </c>
      <c r="C34" s="14" t="s">
        <v>116</v>
      </c>
      <c r="D34" s="14" t="s">
        <v>120</v>
      </c>
      <c r="E34" s="14" t="s">
        <v>118</v>
      </c>
      <c r="F34" s="15">
        <v>44470</v>
      </c>
      <c r="G34" s="14">
        <v>0</v>
      </c>
      <c r="H34" s="14">
        <v>0</v>
      </c>
      <c r="I34" s="16">
        <v>8449.9500000000007</v>
      </c>
      <c r="J34" s="16">
        <v>0</v>
      </c>
      <c r="K34" s="16">
        <v>0</v>
      </c>
      <c r="L34" s="16">
        <v>1650</v>
      </c>
      <c r="M34" s="16">
        <v>0</v>
      </c>
      <c r="N34" s="16">
        <v>0</v>
      </c>
      <c r="O34" s="16">
        <v>0</v>
      </c>
      <c r="P34" s="16">
        <v>10099.950000000001</v>
      </c>
      <c r="Q34" s="16">
        <v>0</v>
      </c>
      <c r="R34" s="16">
        <v>981.88</v>
      </c>
      <c r="S34" s="16">
        <v>36.46</v>
      </c>
      <c r="T34" s="16">
        <v>0</v>
      </c>
      <c r="U34" s="16">
        <v>-0.13</v>
      </c>
      <c r="V34" s="16">
        <v>971.74</v>
      </c>
      <c r="W34" s="16">
        <v>3525.95</v>
      </c>
      <c r="X34" s="16">
        <v>6574</v>
      </c>
    </row>
    <row r="35" spans="1:24" ht="15.75" customHeight="1" x14ac:dyDescent="0.2">
      <c r="A35" s="22" t="s">
        <v>70</v>
      </c>
      <c r="B35" s="16" t="s">
        <v>71</v>
      </c>
      <c r="C35" s="14" t="s">
        <v>128</v>
      </c>
      <c r="D35" s="14" t="s">
        <v>131</v>
      </c>
      <c r="E35" s="16" t="s">
        <v>118</v>
      </c>
      <c r="F35" s="15">
        <v>44485</v>
      </c>
      <c r="G35" s="14">
        <v>0</v>
      </c>
      <c r="H35" s="14">
        <v>0</v>
      </c>
      <c r="I35" s="16">
        <v>5970.9</v>
      </c>
      <c r="J35" s="16">
        <v>0</v>
      </c>
      <c r="K35" s="16">
        <v>150</v>
      </c>
      <c r="L35" s="16">
        <v>1650</v>
      </c>
      <c r="M35" s="16">
        <v>0</v>
      </c>
      <c r="N35" s="16">
        <v>0</v>
      </c>
      <c r="O35" s="16">
        <v>0</v>
      </c>
      <c r="P35" s="16">
        <v>7770.9</v>
      </c>
      <c r="Q35" s="16">
        <v>0</v>
      </c>
      <c r="R35" s="16">
        <v>517.75</v>
      </c>
      <c r="S35" s="16">
        <v>25.76</v>
      </c>
      <c r="T35" s="16">
        <v>0</v>
      </c>
      <c r="U35" s="16">
        <v>-0.06</v>
      </c>
      <c r="V35" s="16">
        <v>686.65</v>
      </c>
      <c r="W35" s="16">
        <v>1230.0999999999999</v>
      </c>
      <c r="X35" s="16">
        <v>6540.8</v>
      </c>
    </row>
    <row r="36" spans="1:24" ht="15.75" customHeight="1" x14ac:dyDescent="0.2">
      <c r="A36" s="22" t="s">
        <v>72</v>
      </c>
      <c r="B36" s="16" t="s">
        <v>73</v>
      </c>
      <c r="C36" s="14" t="s">
        <v>122</v>
      </c>
      <c r="D36" s="14" t="s">
        <v>132</v>
      </c>
      <c r="E36" s="16" t="s">
        <v>118</v>
      </c>
      <c r="F36" s="15">
        <v>45292</v>
      </c>
      <c r="G36" s="14">
        <v>0</v>
      </c>
      <c r="H36" s="14">
        <v>0</v>
      </c>
      <c r="I36" s="16">
        <v>3734.1</v>
      </c>
      <c r="J36" s="16">
        <v>0</v>
      </c>
      <c r="K36" s="16">
        <v>150</v>
      </c>
      <c r="L36" s="16">
        <v>600</v>
      </c>
      <c r="M36" s="16">
        <v>0</v>
      </c>
      <c r="N36" s="16">
        <v>0</v>
      </c>
      <c r="O36" s="16">
        <v>0</v>
      </c>
      <c r="P36" s="16">
        <v>4484.1000000000004</v>
      </c>
      <c r="Q36" s="16">
        <v>0</v>
      </c>
      <c r="R36" s="16">
        <v>249.81</v>
      </c>
      <c r="S36" s="16">
        <v>16.11</v>
      </c>
      <c r="T36" s="16">
        <v>0</v>
      </c>
      <c r="U36" s="16">
        <v>0.16</v>
      </c>
      <c r="V36" s="16">
        <v>429.42</v>
      </c>
      <c r="W36" s="16">
        <v>695.5</v>
      </c>
      <c r="X36" s="16">
        <v>3788.6</v>
      </c>
    </row>
    <row r="37" spans="1:24" ht="15.75" customHeight="1" x14ac:dyDescent="0.2">
      <c r="A37" s="22" t="s">
        <v>74</v>
      </c>
      <c r="B37" s="16" t="s">
        <v>75</v>
      </c>
      <c r="C37" s="14" t="s">
        <v>116</v>
      </c>
      <c r="D37" s="14" t="s">
        <v>117</v>
      </c>
      <c r="E37" s="16" t="s">
        <v>118</v>
      </c>
      <c r="F37" s="15">
        <v>44485</v>
      </c>
      <c r="G37" s="14">
        <v>0</v>
      </c>
      <c r="H37" s="14">
        <v>0</v>
      </c>
      <c r="I37" s="16">
        <v>3734.1</v>
      </c>
      <c r="J37" s="16">
        <v>0</v>
      </c>
      <c r="K37" s="16">
        <v>150</v>
      </c>
      <c r="L37" s="16">
        <v>600</v>
      </c>
      <c r="M37" s="16">
        <v>0</v>
      </c>
      <c r="N37" s="16">
        <v>0</v>
      </c>
      <c r="O37" s="16">
        <v>0</v>
      </c>
      <c r="P37" s="16">
        <v>4484.1000000000004</v>
      </c>
      <c r="Q37" s="16">
        <v>0</v>
      </c>
      <c r="R37" s="16">
        <v>249.81</v>
      </c>
      <c r="S37" s="16">
        <v>16.11</v>
      </c>
      <c r="T37" s="16">
        <v>0</v>
      </c>
      <c r="U37" s="16">
        <v>0.16</v>
      </c>
      <c r="V37" s="16">
        <v>429.42</v>
      </c>
      <c r="W37" s="16">
        <v>695.5</v>
      </c>
      <c r="X37" s="16">
        <v>3788.6</v>
      </c>
    </row>
    <row r="38" spans="1:24" ht="15.75" customHeight="1" x14ac:dyDescent="0.2">
      <c r="A38" s="22" t="s">
        <v>76</v>
      </c>
      <c r="B38" s="16" t="s">
        <v>77</v>
      </c>
      <c r="C38" s="14" t="s">
        <v>133</v>
      </c>
      <c r="D38" s="14" t="s">
        <v>134</v>
      </c>
      <c r="E38" s="16" t="s">
        <v>118</v>
      </c>
      <c r="F38" s="15">
        <v>44485</v>
      </c>
      <c r="G38" s="14">
        <v>0</v>
      </c>
      <c r="H38" s="17">
        <v>0</v>
      </c>
      <c r="I38" s="16">
        <v>21750</v>
      </c>
      <c r="J38" s="16">
        <v>0</v>
      </c>
      <c r="K38" s="16">
        <v>0</v>
      </c>
      <c r="L38" s="16">
        <v>2000</v>
      </c>
      <c r="M38" s="16">
        <v>0</v>
      </c>
      <c r="N38" s="16">
        <v>0</v>
      </c>
      <c r="O38" s="16">
        <v>0</v>
      </c>
      <c r="P38" s="16">
        <v>23750</v>
      </c>
      <c r="Q38" s="16">
        <v>0</v>
      </c>
      <c r="R38" s="16">
        <v>3959.66</v>
      </c>
      <c r="S38" s="16">
        <v>93.85</v>
      </c>
      <c r="T38" s="16">
        <v>0</v>
      </c>
      <c r="U38" s="16">
        <v>-0.02</v>
      </c>
      <c r="V38" s="16">
        <v>2501.25</v>
      </c>
      <c r="W38" s="16">
        <v>11681</v>
      </c>
      <c r="X38" s="16">
        <v>12069</v>
      </c>
    </row>
    <row r="39" spans="1:24" ht="15.75" customHeight="1" x14ac:dyDescent="0.2">
      <c r="A39" s="22" t="s">
        <v>78</v>
      </c>
      <c r="B39" s="16" t="s">
        <v>79</v>
      </c>
      <c r="C39" s="14" t="s">
        <v>116</v>
      </c>
      <c r="D39" s="14" t="s">
        <v>117</v>
      </c>
      <c r="E39" s="16" t="s">
        <v>118</v>
      </c>
      <c r="F39" s="15">
        <v>44485</v>
      </c>
      <c r="G39" s="14">
        <v>0</v>
      </c>
      <c r="H39" s="14">
        <v>0</v>
      </c>
      <c r="I39" s="16">
        <v>15249.9</v>
      </c>
      <c r="J39" s="16">
        <v>0</v>
      </c>
      <c r="K39" s="16">
        <v>0</v>
      </c>
      <c r="L39" s="16">
        <v>2000</v>
      </c>
      <c r="M39" s="16">
        <v>0</v>
      </c>
      <c r="N39" s="16">
        <v>0</v>
      </c>
      <c r="O39" s="16">
        <v>0</v>
      </c>
      <c r="P39" s="16">
        <v>17249.900000000001</v>
      </c>
      <c r="Q39" s="16">
        <v>0</v>
      </c>
      <c r="R39" s="16">
        <v>2434.35</v>
      </c>
      <c r="S39" s="16">
        <v>65.8</v>
      </c>
      <c r="T39" s="16">
        <v>0</v>
      </c>
      <c r="U39" s="16">
        <v>0.01</v>
      </c>
      <c r="V39" s="16">
        <v>1753.74</v>
      </c>
      <c r="W39" s="16">
        <v>7158.9</v>
      </c>
      <c r="X39" s="16">
        <v>10091</v>
      </c>
    </row>
    <row r="40" spans="1:24" ht="15.75" customHeight="1" x14ac:dyDescent="0.2">
      <c r="A40" s="22" t="s">
        <v>80</v>
      </c>
      <c r="B40" s="16" t="s">
        <v>81</v>
      </c>
      <c r="C40" s="14" t="s">
        <v>128</v>
      </c>
      <c r="D40" s="17" t="s">
        <v>131</v>
      </c>
      <c r="E40" s="18" t="s">
        <v>118</v>
      </c>
      <c r="F40" s="19">
        <v>44805</v>
      </c>
      <c r="G40" s="17">
        <v>0</v>
      </c>
      <c r="H40" s="17">
        <v>0</v>
      </c>
      <c r="I40" s="16">
        <v>5804.1</v>
      </c>
      <c r="J40" s="16">
        <v>0</v>
      </c>
      <c r="K40" s="16">
        <v>150</v>
      </c>
      <c r="L40" s="16">
        <v>2000</v>
      </c>
      <c r="M40" s="16">
        <v>0</v>
      </c>
      <c r="N40" s="16">
        <v>0</v>
      </c>
      <c r="O40" s="16">
        <v>0</v>
      </c>
      <c r="P40" s="16">
        <v>7954.1</v>
      </c>
      <c r="Q40" s="16">
        <v>0</v>
      </c>
      <c r="R40" s="16">
        <v>491.06</v>
      </c>
      <c r="S40" s="16">
        <v>25.05</v>
      </c>
      <c r="T40" s="16">
        <v>0</v>
      </c>
      <c r="U40" s="16">
        <v>0.12</v>
      </c>
      <c r="V40" s="16">
        <v>667.47</v>
      </c>
      <c r="W40" s="16">
        <v>1483.7</v>
      </c>
      <c r="X40" s="16">
        <v>6470.4</v>
      </c>
    </row>
    <row r="41" spans="1:24" ht="15.75" customHeight="1" x14ac:dyDescent="0.2">
      <c r="A41" s="22" t="s">
        <v>82</v>
      </c>
      <c r="B41" s="16" t="s">
        <v>83</v>
      </c>
      <c r="C41" s="14" t="s">
        <v>119</v>
      </c>
      <c r="D41" s="14" t="s">
        <v>120</v>
      </c>
      <c r="E41" s="14" t="s">
        <v>118</v>
      </c>
      <c r="F41" s="15">
        <v>45001</v>
      </c>
      <c r="G41" s="17">
        <v>0</v>
      </c>
      <c r="H41" s="17">
        <v>0</v>
      </c>
      <c r="I41" s="16">
        <v>8449.9500000000007</v>
      </c>
      <c r="J41" s="16">
        <v>0</v>
      </c>
      <c r="K41" s="16">
        <v>0</v>
      </c>
      <c r="L41" s="16">
        <v>2000</v>
      </c>
      <c r="M41" s="16">
        <v>0</v>
      </c>
      <c r="N41" s="16">
        <v>0</v>
      </c>
      <c r="O41" s="16">
        <v>0</v>
      </c>
      <c r="P41" s="16">
        <v>10449.950000000001</v>
      </c>
      <c r="Q41" s="16">
        <v>0</v>
      </c>
      <c r="R41" s="16">
        <v>981.88</v>
      </c>
      <c r="S41" s="16">
        <v>36.46</v>
      </c>
      <c r="T41" s="16">
        <v>0</v>
      </c>
      <c r="U41" s="16">
        <v>7.0000000000000007E-2</v>
      </c>
      <c r="V41" s="16">
        <v>971.74</v>
      </c>
      <c r="W41" s="16">
        <v>1990.15</v>
      </c>
      <c r="X41" s="16">
        <v>8459.7999999999993</v>
      </c>
    </row>
    <row r="42" spans="1:24" ht="15.75" customHeight="1" x14ac:dyDescent="0.2">
      <c r="A42" s="22" t="s">
        <v>84</v>
      </c>
      <c r="B42" s="16" t="s">
        <v>85</v>
      </c>
      <c r="C42" s="16" t="s">
        <v>122</v>
      </c>
      <c r="D42" s="16" t="s">
        <v>132</v>
      </c>
      <c r="E42" s="14" t="s">
        <v>118</v>
      </c>
      <c r="F42" s="15">
        <v>45292</v>
      </c>
      <c r="G42" s="17">
        <v>0</v>
      </c>
      <c r="H42" s="17">
        <v>0</v>
      </c>
      <c r="I42" s="16">
        <v>3734.1</v>
      </c>
      <c r="J42" s="16">
        <v>0</v>
      </c>
      <c r="K42" s="16">
        <v>150</v>
      </c>
      <c r="L42" s="16">
        <v>600</v>
      </c>
      <c r="M42" s="16">
        <v>0</v>
      </c>
      <c r="N42" s="16">
        <v>0</v>
      </c>
      <c r="O42" s="16">
        <v>0</v>
      </c>
      <c r="P42" s="16">
        <v>4484.1000000000004</v>
      </c>
      <c r="Q42" s="16">
        <v>0</v>
      </c>
      <c r="R42" s="16">
        <v>249.81</v>
      </c>
      <c r="S42" s="16">
        <v>16.11</v>
      </c>
      <c r="T42" s="16">
        <v>0</v>
      </c>
      <c r="U42" s="16">
        <v>-0.04</v>
      </c>
      <c r="V42" s="16">
        <v>429.42</v>
      </c>
      <c r="W42" s="16">
        <v>695.3</v>
      </c>
      <c r="X42" s="16">
        <v>3788.8</v>
      </c>
    </row>
    <row r="43" spans="1:24" ht="15.75" customHeight="1" x14ac:dyDescent="0.2">
      <c r="A43" s="22" t="s">
        <v>86</v>
      </c>
      <c r="B43" s="16" t="s">
        <v>87</v>
      </c>
      <c r="C43" s="16" t="s">
        <v>122</v>
      </c>
      <c r="D43" s="16" t="s">
        <v>135</v>
      </c>
      <c r="E43" s="14" t="s">
        <v>118</v>
      </c>
      <c r="F43" s="15">
        <v>45292</v>
      </c>
      <c r="G43" s="17">
        <v>0</v>
      </c>
      <c r="H43" s="17">
        <v>0</v>
      </c>
      <c r="I43" s="16">
        <v>3999.9</v>
      </c>
      <c r="J43" s="16">
        <v>0</v>
      </c>
      <c r="K43" s="16">
        <v>150</v>
      </c>
      <c r="L43" s="16">
        <v>600</v>
      </c>
      <c r="M43" s="16">
        <v>0</v>
      </c>
      <c r="N43" s="16">
        <v>0</v>
      </c>
      <c r="O43" s="16">
        <v>0</v>
      </c>
      <c r="P43" s="16">
        <v>4749.8999999999996</v>
      </c>
      <c r="Q43" s="16">
        <v>0</v>
      </c>
      <c r="R43" s="16">
        <v>278.73</v>
      </c>
      <c r="S43" s="16">
        <v>17.260000000000002</v>
      </c>
      <c r="T43" s="16">
        <v>0</v>
      </c>
      <c r="U43" s="16">
        <v>0.12</v>
      </c>
      <c r="V43" s="16">
        <v>459.99</v>
      </c>
      <c r="W43" s="16">
        <v>756.1</v>
      </c>
      <c r="X43" s="16">
        <v>3993.8</v>
      </c>
    </row>
    <row r="44" spans="1:24" ht="15.75" customHeight="1" x14ac:dyDescent="0.2">
      <c r="A44" s="22" t="s">
        <v>88</v>
      </c>
      <c r="B44" s="16" t="s">
        <v>89</v>
      </c>
      <c r="C44" s="16" t="s">
        <v>122</v>
      </c>
      <c r="D44" s="16" t="s">
        <v>135</v>
      </c>
      <c r="E44" s="14" t="s">
        <v>118</v>
      </c>
      <c r="F44" s="15">
        <v>45292</v>
      </c>
      <c r="G44" s="17">
        <v>0</v>
      </c>
      <c r="H44" s="17">
        <v>0</v>
      </c>
      <c r="I44" s="16">
        <v>3999.9</v>
      </c>
      <c r="J44" s="16">
        <v>0</v>
      </c>
      <c r="K44" s="16">
        <v>150</v>
      </c>
      <c r="L44" s="16">
        <v>600</v>
      </c>
      <c r="M44" s="16">
        <v>0</v>
      </c>
      <c r="N44" s="16">
        <v>0</v>
      </c>
      <c r="O44" s="16">
        <v>0</v>
      </c>
      <c r="P44" s="16">
        <v>4749.8999999999996</v>
      </c>
      <c r="Q44" s="16">
        <v>0</v>
      </c>
      <c r="R44" s="16">
        <v>278.73</v>
      </c>
      <c r="S44" s="16">
        <v>17.260000000000002</v>
      </c>
      <c r="T44" s="16">
        <v>0</v>
      </c>
      <c r="U44" s="16">
        <v>0.12</v>
      </c>
      <c r="V44" s="16">
        <v>459.99</v>
      </c>
      <c r="W44" s="16">
        <v>756.1</v>
      </c>
      <c r="X44" s="16">
        <v>3993.8</v>
      </c>
    </row>
    <row r="45" spans="1:24" ht="15.75" customHeight="1" x14ac:dyDescent="0.2">
      <c r="A45" s="22" t="s">
        <v>90</v>
      </c>
      <c r="B45" s="16" t="s">
        <v>91</v>
      </c>
      <c r="C45" s="16" t="s">
        <v>122</v>
      </c>
      <c r="D45" s="16" t="s">
        <v>135</v>
      </c>
      <c r="E45" s="14" t="s">
        <v>118</v>
      </c>
      <c r="F45" s="15">
        <v>45292</v>
      </c>
      <c r="G45" s="17">
        <v>0</v>
      </c>
      <c r="H45" s="17">
        <v>0</v>
      </c>
      <c r="I45" s="16">
        <v>3999.9</v>
      </c>
      <c r="J45" s="16">
        <v>0</v>
      </c>
      <c r="K45" s="16">
        <v>150</v>
      </c>
      <c r="L45" s="16">
        <v>600</v>
      </c>
      <c r="M45" s="16">
        <v>0</v>
      </c>
      <c r="N45" s="16">
        <v>0</v>
      </c>
      <c r="O45" s="16">
        <v>0</v>
      </c>
      <c r="P45" s="16">
        <v>4749.8999999999996</v>
      </c>
      <c r="Q45" s="16">
        <v>0</v>
      </c>
      <c r="R45" s="16">
        <v>278.73</v>
      </c>
      <c r="S45" s="16">
        <v>17.260000000000002</v>
      </c>
      <c r="T45" s="16">
        <v>0</v>
      </c>
      <c r="U45" s="16">
        <v>0.12</v>
      </c>
      <c r="V45" s="16">
        <v>459.99</v>
      </c>
      <c r="W45" s="16">
        <v>756.1</v>
      </c>
      <c r="X45" s="16">
        <v>3993.8</v>
      </c>
    </row>
    <row r="46" spans="1:24" ht="15.75" customHeight="1" x14ac:dyDescent="0.2">
      <c r="A46" s="22" t="s">
        <v>92</v>
      </c>
      <c r="B46" s="16" t="s">
        <v>93</v>
      </c>
      <c r="C46" s="16" t="s">
        <v>122</v>
      </c>
      <c r="D46" s="16" t="s">
        <v>136</v>
      </c>
      <c r="E46" s="14" t="s">
        <v>118</v>
      </c>
      <c r="F46" s="15">
        <v>45292</v>
      </c>
      <c r="G46" s="17">
        <v>0</v>
      </c>
      <c r="H46" s="17">
        <v>0</v>
      </c>
      <c r="I46" s="16">
        <v>4999.95</v>
      </c>
      <c r="J46" s="16">
        <v>0</v>
      </c>
      <c r="K46" s="16">
        <v>150</v>
      </c>
      <c r="L46" s="16">
        <v>600</v>
      </c>
      <c r="M46" s="16">
        <v>0</v>
      </c>
      <c r="N46" s="16">
        <v>0</v>
      </c>
      <c r="O46" s="16">
        <v>0</v>
      </c>
      <c r="P46" s="16">
        <v>5749.95</v>
      </c>
      <c r="Q46" s="16">
        <v>0</v>
      </c>
      <c r="R46" s="16">
        <v>387.53</v>
      </c>
      <c r="S46" s="16">
        <v>21.58</v>
      </c>
      <c r="T46" s="16">
        <v>0</v>
      </c>
      <c r="U46" s="16">
        <v>0.05</v>
      </c>
      <c r="V46" s="16">
        <v>574.99</v>
      </c>
      <c r="W46" s="16">
        <v>984.15</v>
      </c>
      <c r="X46" s="16">
        <v>4765.8</v>
      </c>
    </row>
    <row r="47" spans="1:24" ht="15.75" customHeight="1" x14ac:dyDescent="0.2">
      <c r="A47" s="22" t="s">
        <v>94</v>
      </c>
      <c r="B47" s="16" t="s">
        <v>95</v>
      </c>
      <c r="C47" s="16" t="s">
        <v>128</v>
      </c>
      <c r="D47" s="16" t="s">
        <v>136</v>
      </c>
      <c r="E47" s="14" t="s">
        <v>118</v>
      </c>
      <c r="F47" s="15">
        <v>45292</v>
      </c>
      <c r="G47" s="17">
        <v>0</v>
      </c>
      <c r="H47" s="17">
        <v>0</v>
      </c>
      <c r="I47" s="16">
        <v>4999.95</v>
      </c>
      <c r="J47" s="16">
        <v>0</v>
      </c>
      <c r="K47" s="16">
        <v>150</v>
      </c>
      <c r="L47" s="16">
        <v>600</v>
      </c>
      <c r="M47" s="16">
        <v>0</v>
      </c>
      <c r="N47" s="16">
        <v>0</v>
      </c>
      <c r="O47" s="16">
        <v>0</v>
      </c>
      <c r="P47" s="16">
        <v>5749.95</v>
      </c>
      <c r="Q47" s="16">
        <v>0</v>
      </c>
      <c r="R47" s="16">
        <v>387.53</v>
      </c>
      <c r="S47" s="16">
        <v>21.58</v>
      </c>
      <c r="T47" s="16">
        <v>0</v>
      </c>
      <c r="U47" s="16">
        <v>0.05</v>
      </c>
      <c r="V47" s="16">
        <v>574.99</v>
      </c>
      <c r="W47" s="16">
        <v>984.15</v>
      </c>
      <c r="X47" s="16">
        <v>4765.8</v>
      </c>
    </row>
    <row r="48" spans="1:24" ht="15.75" customHeight="1" x14ac:dyDescent="0.2">
      <c r="A48" s="22" t="s">
        <v>96</v>
      </c>
      <c r="B48" s="16" t="s">
        <v>97</v>
      </c>
      <c r="C48" s="16" t="s">
        <v>122</v>
      </c>
      <c r="D48" s="16" t="s">
        <v>136</v>
      </c>
      <c r="E48" s="14" t="s">
        <v>118</v>
      </c>
      <c r="F48" s="15">
        <v>45292</v>
      </c>
      <c r="G48" s="17">
        <v>0</v>
      </c>
      <c r="H48" s="17">
        <v>0</v>
      </c>
      <c r="I48" s="16">
        <v>4999.95</v>
      </c>
      <c r="J48" s="16">
        <v>0</v>
      </c>
      <c r="K48" s="16">
        <v>150</v>
      </c>
      <c r="L48" s="16">
        <v>600</v>
      </c>
      <c r="M48" s="16">
        <v>0</v>
      </c>
      <c r="N48" s="16">
        <v>0</v>
      </c>
      <c r="O48" s="16">
        <v>0</v>
      </c>
      <c r="P48" s="16">
        <v>5749.95</v>
      </c>
      <c r="Q48" s="16">
        <v>0</v>
      </c>
      <c r="R48" s="16">
        <v>387.53</v>
      </c>
      <c r="S48" s="16">
        <v>21.58</v>
      </c>
      <c r="T48" s="16">
        <v>0</v>
      </c>
      <c r="U48" s="16">
        <v>0.05</v>
      </c>
      <c r="V48" s="16">
        <v>574.99</v>
      </c>
      <c r="W48" s="16">
        <v>984.15</v>
      </c>
      <c r="X48" s="16">
        <v>4765.8</v>
      </c>
    </row>
    <row r="49" spans="1:24" ht="15.75" customHeight="1" x14ac:dyDescent="0.2">
      <c r="A49" s="22" t="s">
        <v>98</v>
      </c>
      <c r="B49" s="16" t="s">
        <v>99</v>
      </c>
      <c r="C49" s="16" t="s">
        <v>122</v>
      </c>
      <c r="D49" s="16" t="s">
        <v>136</v>
      </c>
      <c r="E49" s="14" t="s">
        <v>118</v>
      </c>
      <c r="F49" s="15">
        <v>45292</v>
      </c>
      <c r="G49" s="17">
        <v>0</v>
      </c>
      <c r="H49" s="17">
        <v>0</v>
      </c>
      <c r="I49" s="16">
        <v>4999.95</v>
      </c>
      <c r="J49" s="16">
        <v>0</v>
      </c>
      <c r="K49" s="16">
        <v>150</v>
      </c>
      <c r="L49" s="16">
        <v>600</v>
      </c>
      <c r="M49" s="16">
        <v>0</v>
      </c>
      <c r="N49" s="16">
        <v>0</v>
      </c>
      <c r="O49" s="16">
        <v>0</v>
      </c>
      <c r="P49" s="16">
        <v>5749.95</v>
      </c>
      <c r="Q49" s="16">
        <v>0</v>
      </c>
      <c r="R49" s="16">
        <v>387.53</v>
      </c>
      <c r="S49" s="16">
        <v>21.58</v>
      </c>
      <c r="T49" s="16">
        <v>0</v>
      </c>
      <c r="U49" s="16">
        <v>0.05</v>
      </c>
      <c r="V49" s="16">
        <v>574.99</v>
      </c>
      <c r="W49" s="16">
        <v>984.15</v>
      </c>
      <c r="X49" s="16">
        <v>4765.8</v>
      </c>
    </row>
    <row r="50" spans="1:24" ht="15.75" customHeight="1" x14ac:dyDescent="0.2">
      <c r="A50" s="22" t="s">
        <v>100</v>
      </c>
      <c r="B50" s="16" t="s">
        <v>101</v>
      </c>
      <c r="C50" s="16" t="s">
        <v>116</v>
      </c>
      <c r="D50" s="16" t="s">
        <v>131</v>
      </c>
      <c r="E50" s="14" t="s">
        <v>118</v>
      </c>
      <c r="F50" s="15">
        <v>45307</v>
      </c>
      <c r="G50" s="17">
        <v>0</v>
      </c>
      <c r="H50" s="17">
        <v>0</v>
      </c>
      <c r="I50" s="16">
        <v>5580.9</v>
      </c>
      <c r="J50" s="16">
        <v>0</v>
      </c>
      <c r="K50" s="16">
        <v>150</v>
      </c>
      <c r="L50" s="16">
        <v>1650</v>
      </c>
      <c r="M50" s="16">
        <v>0</v>
      </c>
      <c r="N50" s="16">
        <v>0</v>
      </c>
      <c r="O50" s="16">
        <v>0</v>
      </c>
      <c r="P50" s="16">
        <v>7380.9</v>
      </c>
      <c r="Q50" s="16">
        <v>0</v>
      </c>
      <c r="R50" s="16">
        <v>455.35</v>
      </c>
      <c r="S50" s="16">
        <v>24.08</v>
      </c>
      <c r="T50" s="16">
        <v>0</v>
      </c>
      <c r="U50" s="16">
        <v>7.0000000000000007E-2</v>
      </c>
      <c r="V50" s="16">
        <v>641.79999999999995</v>
      </c>
      <c r="W50" s="16">
        <v>1121.3</v>
      </c>
      <c r="X50" s="16">
        <v>6259.6</v>
      </c>
    </row>
    <row r="51" spans="1:24" ht="15.75" customHeight="1" x14ac:dyDescent="0.2">
      <c r="A51" s="22" t="s">
        <v>102</v>
      </c>
      <c r="B51" s="16" t="s">
        <v>103</v>
      </c>
      <c r="C51" s="16" t="s">
        <v>122</v>
      </c>
      <c r="D51" s="16" t="s">
        <v>135</v>
      </c>
      <c r="E51" s="16" t="s">
        <v>118</v>
      </c>
      <c r="F51" s="15">
        <v>45323</v>
      </c>
      <c r="G51" s="17">
        <v>0</v>
      </c>
      <c r="H51" s="17">
        <v>0</v>
      </c>
      <c r="I51" s="16">
        <v>3999.9</v>
      </c>
      <c r="J51" s="16">
        <v>0</v>
      </c>
      <c r="K51" s="16">
        <v>150</v>
      </c>
      <c r="L51" s="16">
        <v>600</v>
      </c>
      <c r="M51" s="16">
        <v>0</v>
      </c>
      <c r="N51" s="16">
        <v>0</v>
      </c>
      <c r="O51" s="16">
        <v>0</v>
      </c>
      <c r="P51" s="16">
        <v>4749.8999999999996</v>
      </c>
      <c r="Q51" s="16">
        <v>0</v>
      </c>
      <c r="R51" s="16">
        <v>278.73</v>
      </c>
      <c r="S51" s="16">
        <v>17.260000000000002</v>
      </c>
      <c r="T51" s="16">
        <v>0</v>
      </c>
      <c r="U51" s="16">
        <v>0.12</v>
      </c>
      <c r="V51" s="16">
        <v>459.99</v>
      </c>
      <c r="W51" s="16">
        <v>756.1</v>
      </c>
      <c r="X51" s="16">
        <v>3993.8</v>
      </c>
    </row>
    <row r="52" spans="1:24" ht="15.75" customHeight="1" x14ac:dyDescent="0.2">
      <c r="A52" s="22" t="s">
        <v>104</v>
      </c>
      <c r="B52" s="16" t="s">
        <v>105</v>
      </c>
      <c r="C52" s="16" t="s">
        <v>122</v>
      </c>
      <c r="D52" s="16" t="s">
        <v>132</v>
      </c>
      <c r="E52" s="14" t="s">
        <v>118</v>
      </c>
      <c r="F52" s="15">
        <v>45383</v>
      </c>
      <c r="G52" s="17">
        <v>0</v>
      </c>
      <c r="H52" s="17">
        <v>0</v>
      </c>
      <c r="I52" s="16">
        <v>3734.1</v>
      </c>
      <c r="J52" s="16">
        <v>0</v>
      </c>
      <c r="K52" s="16">
        <v>150</v>
      </c>
      <c r="L52" s="16">
        <v>600</v>
      </c>
      <c r="M52" s="16">
        <v>0</v>
      </c>
      <c r="N52" s="16">
        <v>0</v>
      </c>
      <c r="O52" s="16">
        <v>0</v>
      </c>
      <c r="P52" s="16">
        <v>4484.1000000000004</v>
      </c>
      <c r="Q52" s="16">
        <v>0</v>
      </c>
      <c r="R52" s="16">
        <v>249.81</v>
      </c>
      <c r="S52" s="16">
        <v>16.11</v>
      </c>
      <c r="T52" s="16">
        <v>0</v>
      </c>
      <c r="U52" s="16">
        <v>-0.04</v>
      </c>
      <c r="V52" s="16">
        <v>429.42</v>
      </c>
      <c r="W52" s="16">
        <v>695.3</v>
      </c>
      <c r="X52" s="16">
        <v>3788.8</v>
      </c>
    </row>
    <row r="53" spans="1:24" ht="15.75" customHeight="1" x14ac:dyDescent="0.2">
      <c r="A53" s="22" t="s">
        <v>106</v>
      </c>
      <c r="B53" s="16" t="s">
        <v>107</v>
      </c>
      <c r="C53" s="16" t="s">
        <v>122</v>
      </c>
      <c r="D53" s="16" t="s">
        <v>135</v>
      </c>
      <c r="E53" s="16" t="s">
        <v>118</v>
      </c>
      <c r="F53" s="15">
        <v>45383</v>
      </c>
      <c r="G53" s="17">
        <v>0</v>
      </c>
      <c r="H53" s="17">
        <v>0</v>
      </c>
      <c r="I53" s="16">
        <v>3999.9</v>
      </c>
      <c r="J53" s="16">
        <v>0</v>
      </c>
      <c r="K53" s="16">
        <v>150</v>
      </c>
      <c r="L53" s="16">
        <v>600</v>
      </c>
      <c r="M53" s="16">
        <v>0</v>
      </c>
      <c r="N53" s="16">
        <v>0</v>
      </c>
      <c r="O53" s="16">
        <v>0</v>
      </c>
      <c r="P53" s="16">
        <v>4749.8999999999996</v>
      </c>
      <c r="Q53" s="16">
        <v>0</v>
      </c>
      <c r="R53" s="16">
        <v>278.73</v>
      </c>
      <c r="S53" s="16">
        <v>17.260000000000002</v>
      </c>
      <c r="T53" s="16">
        <v>0</v>
      </c>
      <c r="U53" s="16">
        <v>0.12</v>
      </c>
      <c r="V53" s="16">
        <v>459.99</v>
      </c>
      <c r="W53" s="16">
        <v>756.1</v>
      </c>
      <c r="X53" s="16">
        <v>3993.8</v>
      </c>
    </row>
    <row r="54" spans="1:24" s="8" customFormat="1" ht="15.75" customHeight="1" x14ac:dyDescent="0.2">
      <c r="A54" s="23" t="s">
        <v>108</v>
      </c>
      <c r="B54" s="24" t="s">
        <v>109</v>
      </c>
      <c r="C54" s="20"/>
      <c r="D54" s="20"/>
      <c r="E54" s="20"/>
      <c r="F54" s="20"/>
      <c r="G54" s="20"/>
      <c r="H54" s="20"/>
      <c r="I54" s="25">
        <v>363381.6</v>
      </c>
      <c r="J54" s="21">
        <f t="shared" ref="J54" si="0">SUM(J7:J53)</f>
        <v>0</v>
      </c>
      <c r="K54" s="25">
        <v>4200</v>
      </c>
      <c r="L54" s="25">
        <v>69500</v>
      </c>
      <c r="M54" s="21">
        <f>SUM(M7:M53)</f>
        <v>0</v>
      </c>
      <c r="N54" s="21">
        <f t="shared" ref="N54:O54" si="1">SUM(N7:N53)</f>
        <v>0</v>
      </c>
      <c r="O54" s="21">
        <f t="shared" si="1"/>
        <v>0</v>
      </c>
      <c r="P54" s="25">
        <v>437081.59999999998</v>
      </c>
      <c r="Q54" s="21">
        <f>SUM(Q7:Q53)</f>
        <v>0</v>
      </c>
      <c r="R54" s="25">
        <v>42821.96</v>
      </c>
      <c r="S54" s="25">
        <v>1567.98</v>
      </c>
      <c r="T54" s="25">
        <v>290.75</v>
      </c>
      <c r="U54" s="25">
        <v>0.55000000000000004</v>
      </c>
      <c r="V54" s="25">
        <v>41788.85</v>
      </c>
      <c r="W54" s="25">
        <v>147466.79999999999</v>
      </c>
      <c r="X54" s="25">
        <v>289614.8</v>
      </c>
    </row>
    <row r="56" spans="1:24" x14ac:dyDescent="0.2">
      <c r="I56" s="1" t="s">
        <v>109</v>
      </c>
      <c r="K56" s="1" t="s">
        <v>109</v>
      </c>
      <c r="L56" s="1" t="s">
        <v>109</v>
      </c>
      <c r="P56" s="1" t="s">
        <v>109</v>
      </c>
      <c r="R56" s="1" t="s">
        <v>109</v>
      </c>
      <c r="S56" s="1" t="s">
        <v>109</v>
      </c>
      <c r="T56" s="1" t="s">
        <v>109</v>
      </c>
      <c r="U56" s="1" t="s">
        <v>109</v>
      </c>
      <c r="V56" s="1" t="s">
        <v>109</v>
      </c>
      <c r="W56" s="1" t="s">
        <v>109</v>
      </c>
      <c r="X56" s="1" t="s">
        <v>109</v>
      </c>
    </row>
    <row r="57" spans="1:24" x14ac:dyDescent="0.2">
      <c r="A57" s="2" t="s">
        <v>109</v>
      </c>
      <c r="B57" s="1" t="s">
        <v>109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</sheetData>
  <mergeCells count="4">
    <mergeCell ref="B1:L1"/>
    <mergeCell ref="B2:L2"/>
    <mergeCell ref="B3:L3"/>
    <mergeCell ref="A4:X4"/>
  </mergeCells>
  <conditionalFormatting sqref="A1:H3 P1:XFD3 A4 Y4:XFD4 A7:B54 A55:XFD1048576">
    <cfRule type="cellIs" dxfId="12" priority="26" operator="lessThan">
      <formula>0</formula>
    </cfRule>
  </conditionalFormatting>
  <conditionalFormatting sqref="A5:XFD6">
    <cfRule type="cellIs" dxfId="11" priority="1" operator="lessThan">
      <formula>0</formula>
    </cfRule>
  </conditionalFormatting>
  <conditionalFormatting sqref="C30:D39">
    <cfRule type="cellIs" dxfId="10" priority="14" operator="lessThan">
      <formula>0</formula>
    </cfRule>
  </conditionalFormatting>
  <conditionalFormatting sqref="C7:F40">
    <cfRule type="cellIs" dxfId="9" priority="15" operator="lessThan">
      <formula>0</formula>
    </cfRule>
  </conditionalFormatting>
  <conditionalFormatting sqref="C51:F53">
    <cfRule type="cellIs" dxfId="8" priority="11" operator="lessThan">
      <formula>0</formula>
    </cfRule>
  </conditionalFormatting>
  <conditionalFormatting sqref="C7:H7">
    <cfRule type="cellIs" dxfId="7" priority="19" operator="lessThan">
      <formula>0</formula>
    </cfRule>
  </conditionalFormatting>
  <conditionalFormatting sqref="C39:H50">
    <cfRule type="cellIs" dxfId="6" priority="13" operator="lessThan">
      <formula>0</formula>
    </cfRule>
  </conditionalFormatting>
  <conditionalFormatting sqref="C54:H54">
    <cfRule type="cellIs" dxfId="5" priority="20" operator="lessThan">
      <formula>0</formula>
    </cfRule>
  </conditionalFormatting>
  <conditionalFormatting sqref="E33:E35">
    <cfRule type="cellIs" dxfId="4" priority="17" operator="lessThan">
      <formula>0</formula>
    </cfRule>
  </conditionalFormatting>
  <conditionalFormatting sqref="E6:H7">
    <cfRule type="cellIs" dxfId="3" priority="18" operator="lessThan">
      <formula>0</formula>
    </cfRule>
  </conditionalFormatting>
  <conditionalFormatting sqref="G8:H38 G39:G40">
    <cfRule type="cellIs" dxfId="2" priority="16" operator="lessThan">
      <formula>0</formula>
    </cfRule>
  </conditionalFormatting>
  <conditionalFormatting sqref="G41:H53">
    <cfRule type="cellIs" dxfId="1" priority="12" operator="lessThan">
      <formula>0</formula>
    </cfRule>
  </conditionalFormatting>
  <conditionalFormatting sqref="I7:XFD54">
    <cfRule type="cellIs" dxfId="0" priority="3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 Tlajomulco</dc:creator>
  <cp:lastModifiedBy>Comude Tlajomulco</cp:lastModifiedBy>
  <cp:lastPrinted>2024-05-06T19:13:36Z</cp:lastPrinted>
  <dcterms:created xsi:type="dcterms:W3CDTF">2024-04-23T18:58:02Z</dcterms:created>
  <dcterms:modified xsi:type="dcterms:W3CDTF">2024-06-24T22:22:36Z</dcterms:modified>
</cp:coreProperties>
</file>