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mude\Documents\COMUDE 2024\LISTA DE RAYA 2024\NOMINAS TRANSPARENCIA 2024\"/>
    </mc:Choice>
  </mc:AlternateContent>
  <xr:revisionPtr revIDLastSave="0" documentId="13_ncr:1_{87A553EF-8EDF-4274-97FB-72582A041A7C}" xr6:coauthVersionLast="47" xr6:coauthVersionMax="47" xr10:uidLastSave="{00000000-0000-0000-0000-000000000000}"/>
  <bookViews>
    <workbookView xWindow="-120" yWindow="-120" windowWidth="20730" windowHeight="11040" xr2:uid="{557C17A7-6ABA-4785-BA39-37FC54D6E6D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4" i="1" l="1"/>
  <c r="D54" i="1"/>
  <c r="E54" i="1"/>
  <c r="F54" i="1"/>
  <c r="G54" i="1"/>
  <c r="H54" i="1"/>
  <c r="I54" i="1"/>
  <c r="J54" i="1"/>
  <c r="K54" i="1"/>
  <c r="L54" i="1"/>
  <c r="M54" i="1"/>
</calcChain>
</file>

<file path=xl/sharedStrings.xml><?xml version="1.0" encoding="utf-8"?>
<sst xmlns="http://schemas.openxmlformats.org/spreadsheetml/2006/main" count="124" uniqueCount="110">
  <si>
    <t>Periodo 24 al 24 Quincenal del 16/12/2024 al 31/12/2024</t>
  </si>
  <si>
    <t>Código</t>
  </si>
  <si>
    <t>Empleado</t>
  </si>
  <si>
    <t>Sueldo</t>
  </si>
  <si>
    <t>Ayuda para Transporte</t>
  </si>
  <si>
    <t>Vales electrónicos de despensa</t>
  </si>
  <si>
    <t>*TOTAL* *PERCEPCIONES*</t>
  </si>
  <si>
    <t>I.S.R. (mes)</t>
  </si>
  <si>
    <t>I.M.S.S.</t>
  </si>
  <si>
    <t>Cuota sindical</t>
  </si>
  <si>
    <t>Ajuste al neto</t>
  </si>
  <si>
    <t>Aportacion a Pensiones del Estado</t>
  </si>
  <si>
    <t>*TOTAL* *DEDUCCIONES*</t>
  </si>
  <si>
    <t>*NETO*</t>
  </si>
  <si>
    <t>004</t>
  </si>
  <si>
    <t>BRAMBILA GARCIA JORGE ERNESTO</t>
  </si>
  <si>
    <t>006</t>
  </si>
  <si>
    <t>DE LA CRUZ LEONEL NOHEMI</t>
  </si>
  <si>
    <t>007</t>
  </si>
  <si>
    <t>DOMINGUEZ MONTEJO FERNANDO</t>
  </si>
  <si>
    <t>008</t>
  </si>
  <si>
    <t>ESPARZA GARCIA JUAN MANUEL</t>
  </si>
  <si>
    <t>012</t>
  </si>
  <si>
    <t>GONZALEZ LAZARO JOSE ANTONIO</t>
  </si>
  <si>
    <t>013</t>
  </si>
  <si>
    <t>GONZALEZ MUÑOZ CONRADO</t>
  </si>
  <si>
    <t>014</t>
  </si>
  <si>
    <t>GUZMAN HERNANDEZ ALEJANDRO</t>
  </si>
  <si>
    <t>016</t>
  </si>
  <si>
    <t>MAGDALENO CUEVAS JOSE ALFREDO</t>
  </si>
  <si>
    <t>019</t>
  </si>
  <si>
    <t>NUÑEZ GONZALEZ ADAN</t>
  </si>
  <si>
    <t>020</t>
  </si>
  <si>
    <t>RAMIREZ CARRANZA PABLO ALBERTO</t>
  </si>
  <si>
    <t>021</t>
  </si>
  <si>
    <t>RICO MORONES KENIA PAOLA</t>
  </si>
  <si>
    <t>022</t>
  </si>
  <si>
    <t>RODRIGUEZ CANALES LUIS ALBERTO</t>
  </si>
  <si>
    <t>023</t>
  </si>
  <si>
    <t>ROJAS LIMON FRANCISCO JAVIER</t>
  </si>
  <si>
    <t>024</t>
  </si>
  <si>
    <t>ROMERO MOYA MARGARITA</t>
  </si>
  <si>
    <t>029</t>
  </si>
  <si>
    <t>VARELA VAZQUEZ YESSICA VIRGINIA</t>
  </si>
  <si>
    <t>030</t>
  </si>
  <si>
    <t>VELAZQUEZ AVALOS LILIANA</t>
  </si>
  <si>
    <t>031</t>
  </si>
  <si>
    <t>RUIZ AGUILAR HECTOR AARON</t>
  </si>
  <si>
    <t>034</t>
  </si>
  <si>
    <t>RODRIGUEZ DE LA TORRE EDITH</t>
  </si>
  <si>
    <t>036</t>
  </si>
  <si>
    <t>DUEÑAS JUAREZ JORGE LUIS RUBEN</t>
  </si>
  <si>
    <t>037</t>
  </si>
  <si>
    <t>CILIA ALVARADO OSCAR IVAN</t>
  </si>
  <si>
    <t>040</t>
  </si>
  <si>
    <t>DIAZ RIVERA ANGEL MANUEL</t>
  </si>
  <si>
    <t>046</t>
  </si>
  <si>
    <t>PRECIADO RUBIO MANUEL</t>
  </si>
  <si>
    <t>054</t>
  </si>
  <si>
    <t>PADILLA RODRIGUEZ MIGUEL ANGEL</t>
  </si>
  <si>
    <t>097</t>
  </si>
  <si>
    <t>BERNAL OLANDEZ VERONICA MONTSERRAT</t>
  </si>
  <si>
    <t>117</t>
  </si>
  <si>
    <t>MURGUIA MARQUEZ MARIA YESENIA</t>
  </si>
  <si>
    <t>125</t>
  </si>
  <si>
    <t>PEREZ CARRASCO MARTHA BEATRIZ</t>
  </si>
  <si>
    <t>127</t>
  </si>
  <si>
    <t>CHAVEZ RAMIREZ NOE YAID</t>
  </si>
  <si>
    <t>128</t>
  </si>
  <si>
    <t>RUBIO GUZMAN CHRISTIAN ROBERTO</t>
  </si>
  <si>
    <t>129</t>
  </si>
  <si>
    <t>HERNANDEZ HERNANDEZ FAVIAN</t>
  </si>
  <si>
    <t>130</t>
  </si>
  <si>
    <t>PULIDO CHINA ITZY ANAHI</t>
  </si>
  <si>
    <t>131</t>
  </si>
  <si>
    <t>MORENO CHAGOYA ASTRID DANAE</t>
  </si>
  <si>
    <t>132</t>
  </si>
  <si>
    <t>AGUILAR RAMIREZ FRANCISCO JAVIER</t>
  </si>
  <si>
    <t>133</t>
  </si>
  <si>
    <t>VIDRIO ALCARAZ JUAN JOSE</t>
  </si>
  <si>
    <t>134</t>
  </si>
  <si>
    <t>COLCHADO GUZMAN FRANCISCO JAVIER</t>
  </si>
  <si>
    <t>146</t>
  </si>
  <si>
    <t>ALEJANDRE MENDOZA SALVADOR DE JESUS</t>
  </si>
  <si>
    <t>147</t>
  </si>
  <si>
    <t>VAZQUEZ ENRIQUEZ MARCO ANTONIO</t>
  </si>
  <si>
    <t>148</t>
  </si>
  <si>
    <t>GRAJEDA PARRA JUAN EDUARDO</t>
  </si>
  <si>
    <t>149</t>
  </si>
  <si>
    <t>IÑIGUEZ PARRA MIGUEL</t>
  </si>
  <si>
    <t>150</t>
  </si>
  <si>
    <t>VELAZCO JIMENEZ MARIA DEL CARMEN</t>
  </si>
  <si>
    <t>151</t>
  </si>
  <si>
    <t>DAVALOS VALDEZ ESTEFANIA DEL ROSARIO</t>
  </si>
  <si>
    <t>152</t>
  </si>
  <si>
    <t>LOMELI FRANCO HESSLIM WILLIAMS</t>
  </si>
  <si>
    <t>153</t>
  </si>
  <si>
    <t>PARRA ENRIQUEZ JOSE ANTONIO</t>
  </si>
  <si>
    <t>154</t>
  </si>
  <si>
    <t>LIONEL DIAZ ALEJANDRO</t>
  </si>
  <si>
    <t>155</t>
  </si>
  <si>
    <t>WATANABE GARCIA JUAN ALONSO</t>
  </si>
  <si>
    <t>156</t>
  </si>
  <si>
    <t>DIAZ MARMOL ERICK GILBERTO ALEXANDER</t>
  </si>
  <si>
    <t>157</t>
  </si>
  <si>
    <t>PIÑON DELGADILLO JESUS SALVADOR</t>
  </si>
  <si>
    <t>158</t>
  </si>
  <si>
    <t>AGUILAR ACEVEDO MONICA</t>
  </si>
  <si>
    <t>Total Gral.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</si>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</sst>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0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10"/>
      <color rgb="FF0000FF"/>
      <name val="Calibri"/>
      <family val="2"/>
    </font>
    <font>
      <i/>
      <sz val="8"/>
      <color rgb="FFFF9900"/>
      <name val="Calibri"/>
      <family val="2"/>
    </font>
    <font>
      <sz val="8"/>
      <color rgb="FFFF990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1" fillId="0" borderId="0" xfId="0" applyNumberFormat="1" applyFont="1"/>
    <xf numFmtId="49" fontId="1" fillId="0" borderId="0" xfId="0" applyNumberFormat="1" applyFont="1"/>
    <xf numFmtId="164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49" fontId="2" fillId="0" borderId="0" xfId="0" applyNumberFormat="1" applyFont="1" applyAlignment="1">
      <alignment horizontal="center"/>
    </xf>
    <xf numFmtId="49" fontId="3" fillId="0" borderId="0" xfId="0" applyNumberFormat="1" applyFont="1" applyAlignment="1">
      <alignment horizontal="center" vertical="top"/>
    </xf>
    <xf numFmtId="164" fontId="7" fillId="0" borderId="0" xfId="0" applyNumberFormat="1" applyFont="1"/>
    <xf numFmtId="49" fontId="8" fillId="2" borderId="1" xfId="0" applyNumberFormat="1" applyFont="1" applyFill="1" applyBorder="1" applyAlignment="1">
      <alignment horizontal="center" vertical="center" wrapText="1"/>
    </xf>
    <xf numFmtId="164" fontId="8" fillId="2" borderId="1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Border="1"/>
    <xf numFmtId="164" fontId="1" fillId="0" borderId="1" xfId="0" applyNumberFormat="1" applyFont="1" applyBorder="1"/>
    <xf numFmtId="49" fontId="7" fillId="3" borderId="1" xfId="0" applyNumberFormat="1" applyFont="1" applyFill="1" applyBorder="1" applyAlignment="1">
      <alignment horizontal="left"/>
    </xf>
    <xf numFmtId="164" fontId="1" fillId="3" borderId="1" xfId="0" applyNumberFormat="1" applyFont="1" applyFill="1" applyBorder="1"/>
    <xf numFmtId="164" fontId="7" fillId="3" borderId="1" xfId="0" applyNumberFormat="1" applyFont="1" applyFill="1" applyBorder="1"/>
    <xf numFmtId="164" fontId="4" fillId="0" borderId="0" xfId="0" applyNumberFormat="1" applyFont="1" applyAlignment="1">
      <alignment horizontal="center"/>
    </xf>
    <xf numFmtId="0" fontId="0" fillId="0" borderId="0" xfId="0"/>
    <xf numFmtId="164" fontId="5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164" fontId="6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</cellXfs>
  <cellStyles count="1">
    <cellStyle name="Normal" xfId="0" builtinId="0"/>
  </cellStyles>
  <dxfs count="1">
    <dxf>
      <font>
        <color indexed="10"/>
      </font>
    </dxf>
  </dxfs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38100</xdr:rowOff>
    </xdr:from>
    <xdr:to>
      <xdr:col>13</xdr:col>
      <xdr:colOff>9525</xdr:colOff>
      <xdr:row>2</xdr:row>
      <xdr:rowOff>182850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8F78205-6607-4BBB-96F8-FCFFEAE593B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8100"/>
          <a:ext cx="14401800" cy="9448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EE386A-15E3-4040-99DE-9A7954818910}">
  <sheetPr>
    <pageSetUpPr fitToPage="1"/>
  </sheetPr>
  <dimension ref="A1:M57"/>
  <sheetViews>
    <sheetView showGridLines="0" tabSelected="1" workbookViewId="0">
      <pane xSplit="2" ySplit="6" topLeftCell="G7" activePane="bottomRight" state="frozen"/>
      <selection pane="topRight" activeCell="C1" sqref="C1"/>
      <selection pane="bottomLeft" activeCell="A9" sqref="A9"/>
      <selection pane="bottomRight" activeCell="G6" sqref="G6"/>
    </sheetView>
  </sheetViews>
  <sheetFormatPr baseColWidth="10" defaultRowHeight="11.25" x14ac:dyDescent="0.2"/>
  <cols>
    <col min="1" max="1" width="12.28515625" style="2" customWidth="1"/>
    <col min="2" max="2" width="30.7109375" style="1" customWidth="1"/>
    <col min="3" max="13" width="15.7109375" style="1" customWidth="1"/>
    <col min="14" max="16384" width="11.42578125" style="1"/>
  </cols>
  <sheetData>
    <row r="1" spans="1:13" ht="31.5" customHeight="1" x14ac:dyDescent="0.25">
      <c r="A1" s="6"/>
      <c r="B1" s="16" t="s">
        <v>109</v>
      </c>
      <c r="C1" s="17"/>
      <c r="D1" s="17"/>
      <c r="E1" s="17"/>
    </row>
    <row r="2" spans="1:13" ht="31.5" customHeight="1" x14ac:dyDescent="0.2">
      <c r="A2" s="7"/>
      <c r="B2" s="18"/>
      <c r="C2" s="19"/>
      <c r="D2" s="19"/>
      <c r="E2" s="19"/>
    </row>
    <row r="3" spans="1:13" ht="31.5" customHeight="1" x14ac:dyDescent="0.25">
      <c r="B3" s="20"/>
      <c r="C3" s="17"/>
      <c r="D3" s="17"/>
      <c r="E3" s="17"/>
      <c r="F3" s="5"/>
    </row>
    <row r="4" spans="1:13" ht="15" customHeight="1" x14ac:dyDescent="0.25">
      <c r="A4" s="21" t="s">
        <v>0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3" x14ac:dyDescent="0.2">
      <c r="B5" s="4"/>
    </row>
    <row r="6" spans="1:13" s="3" customFormat="1" ht="33.75" x14ac:dyDescent="0.2">
      <c r="A6" s="9" t="s">
        <v>1</v>
      </c>
      <c r="B6" s="10" t="s">
        <v>2</v>
      </c>
      <c r="C6" s="10" t="s">
        <v>3</v>
      </c>
      <c r="D6" s="10" t="s">
        <v>4</v>
      </c>
      <c r="E6" s="10" t="s">
        <v>5</v>
      </c>
      <c r="F6" s="10" t="s">
        <v>6</v>
      </c>
      <c r="G6" s="10" t="s">
        <v>7</v>
      </c>
      <c r="H6" s="10" t="s">
        <v>8</v>
      </c>
      <c r="I6" s="10" t="s">
        <v>9</v>
      </c>
      <c r="J6" s="10" t="s">
        <v>10</v>
      </c>
      <c r="K6" s="10" t="s">
        <v>11</v>
      </c>
      <c r="L6" s="10" t="s">
        <v>12</v>
      </c>
      <c r="M6" s="10" t="s">
        <v>13</v>
      </c>
    </row>
    <row r="7" spans="1:13" ht="15" customHeight="1" x14ac:dyDescent="0.2">
      <c r="A7" s="11" t="s">
        <v>14</v>
      </c>
      <c r="B7" s="12" t="s">
        <v>15</v>
      </c>
      <c r="C7" s="12">
        <v>7727.25</v>
      </c>
      <c r="D7" s="12">
        <v>0</v>
      </c>
      <c r="E7" s="12">
        <v>2000</v>
      </c>
      <c r="F7" s="12">
        <v>9727.25</v>
      </c>
      <c r="G7" s="12">
        <v>827.52</v>
      </c>
      <c r="H7" s="12">
        <v>35.57</v>
      </c>
      <c r="I7" s="12">
        <v>0</v>
      </c>
      <c r="J7" s="12">
        <v>-7.0000000000000007E-2</v>
      </c>
      <c r="K7" s="12">
        <v>888.63</v>
      </c>
      <c r="L7" s="12">
        <v>1751.65</v>
      </c>
      <c r="M7" s="12">
        <v>7975.6</v>
      </c>
    </row>
    <row r="8" spans="1:13" ht="15" customHeight="1" x14ac:dyDescent="0.2">
      <c r="A8" s="11" t="s">
        <v>16</v>
      </c>
      <c r="B8" s="12" t="s">
        <v>17</v>
      </c>
      <c r="C8" s="12">
        <v>7249.95</v>
      </c>
      <c r="D8" s="12">
        <v>150</v>
      </c>
      <c r="E8" s="12">
        <v>1650</v>
      </c>
      <c r="F8" s="12">
        <v>9049.9500000000007</v>
      </c>
      <c r="G8" s="12">
        <v>739.05</v>
      </c>
      <c r="H8" s="12">
        <v>33.369999999999997</v>
      </c>
      <c r="I8" s="12">
        <v>0</v>
      </c>
      <c r="J8" s="12">
        <v>-0.01</v>
      </c>
      <c r="K8" s="12">
        <v>833.74</v>
      </c>
      <c r="L8" s="12">
        <v>1606.15</v>
      </c>
      <c r="M8" s="12">
        <v>7443.8</v>
      </c>
    </row>
    <row r="9" spans="1:13" ht="15" customHeight="1" x14ac:dyDescent="0.2">
      <c r="A9" s="11" t="s">
        <v>18</v>
      </c>
      <c r="B9" s="12" t="s">
        <v>19</v>
      </c>
      <c r="C9" s="12">
        <v>9553.0499999999993</v>
      </c>
      <c r="D9" s="12">
        <v>0</v>
      </c>
      <c r="E9" s="12">
        <v>2000</v>
      </c>
      <c r="F9" s="12">
        <v>11553.05</v>
      </c>
      <c r="G9" s="12">
        <v>1217.51</v>
      </c>
      <c r="H9" s="12">
        <v>43.97</v>
      </c>
      <c r="I9" s="12">
        <v>0</v>
      </c>
      <c r="J9" s="12">
        <v>-0.03</v>
      </c>
      <c r="K9" s="12">
        <v>1098.5999999999999</v>
      </c>
      <c r="L9" s="12">
        <v>5418.05</v>
      </c>
      <c r="M9" s="12">
        <v>6135</v>
      </c>
    </row>
    <row r="10" spans="1:13" ht="15" customHeight="1" x14ac:dyDescent="0.2">
      <c r="A10" s="11" t="s">
        <v>20</v>
      </c>
      <c r="B10" s="12" t="s">
        <v>21</v>
      </c>
      <c r="C10" s="12">
        <v>9558.4500000000007</v>
      </c>
      <c r="D10" s="12">
        <v>0</v>
      </c>
      <c r="E10" s="12">
        <v>1650</v>
      </c>
      <c r="F10" s="12">
        <v>11208.45</v>
      </c>
      <c r="G10" s="12">
        <v>1218.6600000000001</v>
      </c>
      <c r="H10" s="12">
        <v>44</v>
      </c>
      <c r="I10" s="12">
        <v>0</v>
      </c>
      <c r="J10" s="12">
        <v>-0.03</v>
      </c>
      <c r="K10" s="12">
        <v>1099.22</v>
      </c>
      <c r="L10" s="12">
        <v>7141.85</v>
      </c>
      <c r="M10" s="12">
        <v>4066.6</v>
      </c>
    </row>
    <row r="11" spans="1:13" ht="15" customHeight="1" x14ac:dyDescent="0.2">
      <c r="A11" s="11" t="s">
        <v>22</v>
      </c>
      <c r="B11" s="12" t="s">
        <v>23</v>
      </c>
      <c r="C11" s="12">
        <v>6105.3</v>
      </c>
      <c r="D11" s="12">
        <v>150</v>
      </c>
      <c r="E11" s="12">
        <v>2000</v>
      </c>
      <c r="F11" s="12">
        <v>8255.2999999999993</v>
      </c>
      <c r="G11" s="12">
        <v>539.26</v>
      </c>
      <c r="H11" s="12">
        <v>28.1</v>
      </c>
      <c r="I11" s="12">
        <v>61.05</v>
      </c>
      <c r="J11" s="12">
        <v>-7.0000000000000007E-2</v>
      </c>
      <c r="K11" s="12">
        <v>702.11</v>
      </c>
      <c r="L11" s="12">
        <v>3963.5</v>
      </c>
      <c r="M11" s="12">
        <v>4291.8</v>
      </c>
    </row>
    <row r="12" spans="1:13" ht="15" customHeight="1" x14ac:dyDescent="0.2">
      <c r="A12" s="11" t="s">
        <v>24</v>
      </c>
      <c r="B12" s="12" t="s">
        <v>25</v>
      </c>
      <c r="C12" s="12">
        <v>9553.0499999999993</v>
      </c>
      <c r="D12" s="12">
        <v>0</v>
      </c>
      <c r="E12" s="12">
        <v>2000</v>
      </c>
      <c r="F12" s="12">
        <v>11553.05</v>
      </c>
      <c r="G12" s="12">
        <v>1217.51</v>
      </c>
      <c r="H12" s="12">
        <v>43.97</v>
      </c>
      <c r="I12" s="12">
        <v>0</v>
      </c>
      <c r="J12" s="12">
        <v>-0.06</v>
      </c>
      <c r="K12" s="12">
        <v>1098.5999999999999</v>
      </c>
      <c r="L12" s="12">
        <v>4932.05</v>
      </c>
      <c r="M12" s="12">
        <v>6621</v>
      </c>
    </row>
    <row r="13" spans="1:13" ht="15" customHeight="1" x14ac:dyDescent="0.2">
      <c r="A13" s="11" t="s">
        <v>26</v>
      </c>
      <c r="B13" s="12" t="s">
        <v>27</v>
      </c>
      <c r="C13" s="12">
        <v>9553.0499999999993</v>
      </c>
      <c r="D13" s="12">
        <v>0</v>
      </c>
      <c r="E13" s="12">
        <v>1650</v>
      </c>
      <c r="F13" s="12">
        <v>11203.05</v>
      </c>
      <c r="G13" s="12">
        <v>1217.51</v>
      </c>
      <c r="H13" s="12">
        <v>43.97</v>
      </c>
      <c r="I13" s="12">
        <v>0</v>
      </c>
      <c r="J13" s="12">
        <v>-0.03</v>
      </c>
      <c r="K13" s="12">
        <v>1098.5999999999999</v>
      </c>
      <c r="L13" s="12">
        <v>2360.0500000000002</v>
      </c>
      <c r="M13" s="12">
        <v>8843</v>
      </c>
    </row>
    <row r="14" spans="1:13" ht="15" customHeight="1" x14ac:dyDescent="0.2">
      <c r="A14" s="11" t="s">
        <v>28</v>
      </c>
      <c r="B14" s="12" t="s">
        <v>29</v>
      </c>
      <c r="C14" s="12">
        <v>8449.9500000000007</v>
      </c>
      <c r="D14" s="12">
        <v>0</v>
      </c>
      <c r="E14" s="12">
        <v>1650</v>
      </c>
      <c r="F14" s="12">
        <v>10099.950000000001</v>
      </c>
      <c r="G14" s="12">
        <v>981.88</v>
      </c>
      <c r="H14" s="12">
        <v>38.89</v>
      </c>
      <c r="I14" s="12">
        <v>0</v>
      </c>
      <c r="J14" s="12">
        <v>0.04</v>
      </c>
      <c r="K14" s="12">
        <v>971.74</v>
      </c>
      <c r="L14" s="12">
        <v>4373.55</v>
      </c>
      <c r="M14" s="12">
        <v>5726.4</v>
      </c>
    </row>
    <row r="15" spans="1:13" ht="15" customHeight="1" x14ac:dyDescent="0.2">
      <c r="A15" s="11" t="s">
        <v>30</v>
      </c>
      <c r="B15" s="12" t="s">
        <v>31</v>
      </c>
      <c r="C15" s="12">
        <v>6997.05</v>
      </c>
      <c r="D15" s="12">
        <v>150</v>
      </c>
      <c r="E15" s="12">
        <v>1650</v>
      </c>
      <c r="F15" s="12">
        <v>8797.0499999999993</v>
      </c>
      <c r="G15" s="12">
        <v>693.73</v>
      </c>
      <c r="H15" s="12">
        <v>32.21</v>
      </c>
      <c r="I15" s="12">
        <v>0</v>
      </c>
      <c r="J15" s="12">
        <v>-0.15</v>
      </c>
      <c r="K15" s="12">
        <v>804.66</v>
      </c>
      <c r="L15" s="12">
        <v>1530.45</v>
      </c>
      <c r="M15" s="12">
        <v>7266.6</v>
      </c>
    </row>
    <row r="16" spans="1:13" ht="15" customHeight="1" x14ac:dyDescent="0.2">
      <c r="A16" s="11" t="s">
        <v>32</v>
      </c>
      <c r="B16" s="12" t="s">
        <v>33</v>
      </c>
      <c r="C16" s="12">
        <v>8449.9500000000007</v>
      </c>
      <c r="D16" s="12">
        <v>0</v>
      </c>
      <c r="E16" s="12">
        <v>2000</v>
      </c>
      <c r="F16" s="12">
        <v>10449.950000000001</v>
      </c>
      <c r="G16" s="12">
        <v>981.88</v>
      </c>
      <c r="H16" s="12">
        <v>38.89</v>
      </c>
      <c r="I16" s="12">
        <v>0</v>
      </c>
      <c r="J16" s="12">
        <v>0.04</v>
      </c>
      <c r="K16" s="12">
        <v>971.74</v>
      </c>
      <c r="L16" s="12">
        <v>5117.55</v>
      </c>
      <c r="M16" s="12">
        <v>5332.4</v>
      </c>
    </row>
    <row r="17" spans="1:13" ht="15" customHeight="1" x14ac:dyDescent="0.2">
      <c r="A17" s="11" t="s">
        <v>34</v>
      </c>
      <c r="B17" s="12" t="s">
        <v>35</v>
      </c>
      <c r="C17" s="12">
        <v>7727.25</v>
      </c>
      <c r="D17" s="12">
        <v>150</v>
      </c>
      <c r="E17" s="12">
        <v>2000</v>
      </c>
      <c r="F17" s="12">
        <v>9877.25</v>
      </c>
      <c r="G17" s="12">
        <v>827.52</v>
      </c>
      <c r="H17" s="12">
        <v>35.57</v>
      </c>
      <c r="I17" s="12">
        <v>77.27</v>
      </c>
      <c r="J17" s="12">
        <v>-0.14000000000000001</v>
      </c>
      <c r="K17" s="12">
        <v>888.63</v>
      </c>
      <c r="L17" s="12">
        <v>4328.8500000000004</v>
      </c>
      <c r="M17" s="12">
        <v>5548.4</v>
      </c>
    </row>
    <row r="18" spans="1:13" ht="15" customHeight="1" x14ac:dyDescent="0.2">
      <c r="A18" s="11" t="s">
        <v>36</v>
      </c>
      <c r="B18" s="12" t="s">
        <v>37</v>
      </c>
      <c r="C18" s="12">
        <v>7800</v>
      </c>
      <c r="D18" s="12">
        <v>150</v>
      </c>
      <c r="E18" s="12">
        <v>2000</v>
      </c>
      <c r="F18" s="12">
        <v>9950</v>
      </c>
      <c r="G18" s="12">
        <v>843.06</v>
      </c>
      <c r="H18" s="12">
        <v>35.9</v>
      </c>
      <c r="I18" s="12">
        <v>78</v>
      </c>
      <c r="J18" s="12">
        <v>-0.04</v>
      </c>
      <c r="K18" s="12">
        <v>897</v>
      </c>
      <c r="L18" s="12">
        <v>4283.8</v>
      </c>
      <c r="M18" s="12">
        <v>5666.2</v>
      </c>
    </row>
    <row r="19" spans="1:13" ht="15" customHeight="1" x14ac:dyDescent="0.2">
      <c r="A19" s="11" t="s">
        <v>38</v>
      </c>
      <c r="B19" s="12" t="s">
        <v>39</v>
      </c>
      <c r="C19" s="12">
        <v>7208.85</v>
      </c>
      <c r="D19" s="12">
        <v>150</v>
      </c>
      <c r="E19" s="12">
        <v>1650</v>
      </c>
      <c r="F19" s="12">
        <v>9008.85</v>
      </c>
      <c r="G19" s="12">
        <v>731.68</v>
      </c>
      <c r="H19" s="12">
        <v>33.18</v>
      </c>
      <c r="I19" s="12">
        <v>0</v>
      </c>
      <c r="J19" s="12">
        <v>-0.03</v>
      </c>
      <c r="K19" s="12">
        <v>829.02</v>
      </c>
      <c r="L19" s="12">
        <v>5198.8500000000004</v>
      </c>
      <c r="M19" s="12">
        <v>3810</v>
      </c>
    </row>
    <row r="20" spans="1:13" ht="15" customHeight="1" x14ac:dyDescent="0.2">
      <c r="A20" s="11" t="s">
        <v>40</v>
      </c>
      <c r="B20" s="12" t="s">
        <v>41</v>
      </c>
      <c r="C20" s="12">
        <v>7727.25</v>
      </c>
      <c r="D20" s="12">
        <v>150</v>
      </c>
      <c r="E20" s="12">
        <v>2000</v>
      </c>
      <c r="F20" s="12">
        <v>9877.25</v>
      </c>
      <c r="G20" s="12">
        <v>827.52</v>
      </c>
      <c r="H20" s="12">
        <v>35.57</v>
      </c>
      <c r="I20" s="12">
        <v>77.27</v>
      </c>
      <c r="J20" s="12">
        <v>0.14000000000000001</v>
      </c>
      <c r="K20" s="12">
        <v>888.63</v>
      </c>
      <c r="L20" s="12">
        <v>3660.05</v>
      </c>
      <c r="M20" s="12">
        <v>6217.2</v>
      </c>
    </row>
    <row r="21" spans="1:13" ht="15" customHeight="1" x14ac:dyDescent="0.2">
      <c r="A21" s="11" t="s">
        <v>42</v>
      </c>
      <c r="B21" s="12" t="s">
        <v>43</v>
      </c>
      <c r="C21" s="12">
        <v>7443</v>
      </c>
      <c r="D21" s="12">
        <v>150</v>
      </c>
      <c r="E21" s="12">
        <v>1650</v>
      </c>
      <c r="F21" s="12">
        <v>9243</v>
      </c>
      <c r="G21" s="12">
        <v>773.64</v>
      </c>
      <c r="H21" s="12">
        <v>34.26</v>
      </c>
      <c r="I21" s="12">
        <v>0</v>
      </c>
      <c r="J21" s="12">
        <v>-0.05</v>
      </c>
      <c r="K21" s="12">
        <v>855.95</v>
      </c>
      <c r="L21" s="12">
        <v>5385.8</v>
      </c>
      <c r="M21" s="12">
        <v>3857.2</v>
      </c>
    </row>
    <row r="22" spans="1:13" ht="15" customHeight="1" x14ac:dyDescent="0.2">
      <c r="A22" s="11" t="s">
        <v>44</v>
      </c>
      <c r="B22" s="12" t="s">
        <v>45</v>
      </c>
      <c r="C22" s="12">
        <v>9553.0499999999993</v>
      </c>
      <c r="D22" s="12">
        <v>0</v>
      </c>
      <c r="E22" s="12">
        <v>2000</v>
      </c>
      <c r="F22" s="12">
        <v>11553.05</v>
      </c>
      <c r="G22" s="12">
        <v>1217.51</v>
      </c>
      <c r="H22" s="12">
        <v>43.97</v>
      </c>
      <c r="I22" s="12">
        <v>0</v>
      </c>
      <c r="J22" s="12">
        <v>0.17</v>
      </c>
      <c r="K22" s="12">
        <v>1098.5999999999999</v>
      </c>
      <c r="L22" s="12">
        <v>6360.25</v>
      </c>
      <c r="M22" s="12">
        <v>5192.8</v>
      </c>
    </row>
    <row r="23" spans="1:13" ht="15" customHeight="1" x14ac:dyDescent="0.2">
      <c r="A23" s="11" t="s">
        <v>46</v>
      </c>
      <c r="B23" s="12" t="s">
        <v>47</v>
      </c>
      <c r="C23" s="12">
        <v>7727.25</v>
      </c>
      <c r="D23" s="12">
        <v>0</v>
      </c>
      <c r="E23" s="12">
        <v>1650</v>
      </c>
      <c r="F23" s="12">
        <v>9377.25</v>
      </c>
      <c r="G23" s="12">
        <v>827.52</v>
      </c>
      <c r="H23" s="12">
        <v>35.57</v>
      </c>
      <c r="I23" s="12">
        <v>0</v>
      </c>
      <c r="J23" s="12">
        <v>-7.0000000000000007E-2</v>
      </c>
      <c r="K23" s="12">
        <v>888.63</v>
      </c>
      <c r="L23" s="12">
        <v>1751.65</v>
      </c>
      <c r="M23" s="12">
        <v>7625.6</v>
      </c>
    </row>
    <row r="24" spans="1:13" ht="15" customHeight="1" x14ac:dyDescent="0.2">
      <c r="A24" s="11" t="s">
        <v>48</v>
      </c>
      <c r="B24" s="12" t="s">
        <v>49</v>
      </c>
      <c r="C24" s="12">
        <v>7443</v>
      </c>
      <c r="D24" s="12">
        <v>150</v>
      </c>
      <c r="E24" s="12">
        <v>2000</v>
      </c>
      <c r="F24" s="12">
        <v>9593</v>
      </c>
      <c r="G24" s="12">
        <v>773.64</v>
      </c>
      <c r="H24" s="12">
        <v>34.26</v>
      </c>
      <c r="I24" s="12">
        <v>0</v>
      </c>
      <c r="J24" s="12">
        <v>-0.05</v>
      </c>
      <c r="K24" s="12">
        <v>855.95</v>
      </c>
      <c r="L24" s="12">
        <v>4853.8</v>
      </c>
      <c r="M24" s="12">
        <v>4739.2</v>
      </c>
    </row>
    <row r="25" spans="1:13" ht="15" customHeight="1" x14ac:dyDescent="0.2">
      <c r="A25" s="11" t="s">
        <v>50</v>
      </c>
      <c r="B25" s="12" t="s">
        <v>51</v>
      </c>
      <c r="C25" s="12">
        <v>3734.1</v>
      </c>
      <c r="D25" s="12">
        <v>150</v>
      </c>
      <c r="E25" s="12">
        <v>600</v>
      </c>
      <c r="F25" s="12">
        <v>4484.1000000000004</v>
      </c>
      <c r="G25" s="12">
        <v>249.81</v>
      </c>
      <c r="H25" s="12">
        <v>17.190000000000001</v>
      </c>
      <c r="I25" s="12">
        <v>0</v>
      </c>
      <c r="J25" s="12">
        <v>-0.12</v>
      </c>
      <c r="K25" s="12">
        <v>429.42</v>
      </c>
      <c r="L25" s="12">
        <v>696.3</v>
      </c>
      <c r="M25" s="12">
        <v>3787.8</v>
      </c>
    </row>
    <row r="26" spans="1:13" ht="15" customHeight="1" x14ac:dyDescent="0.2">
      <c r="A26" s="11" t="s">
        <v>52</v>
      </c>
      <c r="B26" s="12" t="s">
        <v>53</v>
      </c>
      <c r="C26" s="12">
        <v>5854.35</v>
      </c>
      <c r="D26" s="12">
        <v>150</v>
      </c>
      <c r="E26" s="12">
        <v>2000</v>
      </c>
      <c r="F26" s="12">
        <v>8004.35</v>
      </c>
      <c r="G26" s="12">
        <v>499.1</v>
      </c>
      <c r="H26" s="12">
        <v>26.95</v>
      </c>
      <c r="I26" s="12">
        <v>0</v>
      </c>
      <c r="J26" s="12">
        <v>0.05</v>
      </c>
      <c r="K26" s="12">
        <v>673.25</v>
      </c>
      <c r="L26" s="12">
        <v>4127.3500000000004</v>
      </c>
      <c r="M26" s="12">
        <v>3877</v>
      </c>
    </row>
    <row r="27" spans="1:13" ht="15" customHeight="1" x14ac:dyDescent="0.2">
      <c r="A27" s="11" t="s">
        <v>54</v>
      </c>
      <c r="B27" s="12" t="s">
        <v>55</v>
      </c>
      <c r="C27" s="12">
        <v>9558.4500000000007</v>
      </c>
      <c r="D27" s="12">
        <v>0</v>
      </c>
      <c r="E27" s="12">
        <v>2000</v>
      </c>
      <c r="F27" s="12">
        <v>11558.45</v>
      </c>
      <c r="G27" s="12">
        <v>1218.6600000000001</v>
      </c>
      <c r="H27" s="12">
        <v>44</v>
      </c>
      <c r="I27" s="12">
        <v>0</v>
      </c>
      <c r="J27" s="12">
        <v>-0.03</v>
      </c>
      <c r="K27" s="12">
        <v>1099.22</v>
      </c>
      <c r="L27" s="12">
        <v>7140.85</v>
      </c>
      <c r="M27" s="12">
        <v>4417.6000000000004</v>
      </c>
    </row>
    <row r="28" spans="1:13" ht="15" customHeight="1" x14ac:dyDescent="0.2">
      <c r="A28" s="11" t="s">
        <v>56</v>
      </c>
      <c r="B28" s="12" t="s">
        <v>57</v>
      </c>
      <c r="C28" s="12">
        <v>6105.3</v>
      </c>
      <c r="D28" s="12">
        <v>150</v>
      </c>
      <c r="E28" s="12">
        <v>1650</v>
      </c>
      <c r="F28" s="12">
        <v>7905.3</v>
      </c>
      <c r="G28" s="12">
        <v>539.26</v>
      </c>
      <c r="H28" s="12">
        <v>28.1</v>
      </c>
      <c r="I28" s="12">
        <v>0</v>
      </c>
      <c r="J28" s="12">
        <v>0.03</v>
      </c>
      <c r="K28" s="12">
        <v>702.11</v>
      </c>
      <c r="L28" s="12">
        <v>1269.5</v>
      </c>
      <c r="M28" s="12">
        <v>6635.8</v>
      </c>
    </row>
    <row r="29" spans="1:13" ht="15" customHeight="1" x14ac:dyDescent="0.2">
      <c r="A29" s="11" t="s">
        <v>58</v>
      </c>
      <c r="B29" s="12" t="s">
        <v>59</v>
      </c>
      <c r="C29" s="12">
        <v>6499.95</v>
      </c>
      <c r="D29" s="12">
        <v>150</v>
      </c>
      <c r="E29" s="12">
        <v>2000</v>
      </c>
      <c r="F29" s="12">
        <v>8649.9500000000007</v>
      </c>
      <c r="G29" s="12">
        <v>604.65</v>
      </c>
      <c r="H29" s="12">
        <v>29.92</v>
      </c>
      <c r="I29" s="12">
        <v>0</v>
      </c>
      <c r="J29" s="12">
        <v>-0.11</v>
      </c>
      <c r="K29" s="12">
        <v>747.49</v>
      </c>
      <c r="L29" s="12">
        <v>1381.95</v>
      </c>
      <c r="M29" s="12">
        <v>7268</v>
      </c>
    </row>
    <row r="30" spans="1:13" ht="15" customHeight="1" x14ac:dyDescent="0.2">
      <c r="A30" s="11" t="s">
        <v>60</v>
      </c>
      <c r="B30" s="12" t="s">
        <v>61</v>
      </c>
      <c r="C30" s="12">
        <v>3999.9</v>
      </c>
      <c r="D30" s="12">
        <v>150</v>
      </c>
      <c r="E30" s="12">
        <v>600</v>
      </c>
      <c r="F30" s="12">
        <v>4749.8999999999996</v>
      </c>
      <c r="G30" s="12">
        <v>278.73</v>
      </c>
      <c r="H30" s="12">
        <v>18.41</v>
      </c>
      <c r="I30" s="12">
        <v>0</v>
      </c>
      <c r="J30" s="12">
        <v>-0.03</v>
      </c>
      <c r="K30" s="12">
        <v>459.99</v>
      </c>
      <c r="L30" s="12">
        <v>757.1</v>
      </c>
      <c r="M30" s="12">
        <v>3992.8</v>
      </c>
    </row>
    <row r="31" spans="1:13" ht="15" customHeight="1" x14ac:dyDescent="0.2">
      <c r="A31" s="11" t="s">
        <v>62</v>
      </c>
      <c r="B31" s="12" t="s">
        <v>63</v>
      </c>
      <c r="C31" s="12">
        <v>3734.1</v>
      </c>
      <c r="D31" s="12">
        <v>150</v>
      </c>
      <c r="E31" s="12">
        <v>600</v>
      </c>
      <c r="F31" s="12">
        <v>4484.1000000000004</v>
      </c>
      <c r="G31" s="12">
        <v>249.81</v>
      </c>
      <c r="H31" s="12">
        <v>17.190000000000001</v>
      </c>
      <c r="I31" s="12">
        <v>0</v>
      </c>
      <c r="J31" s="12">
        <v>-0.12</v>
      </c>
      <c r="K31" s="12">
        <v>429.42</v>
      </c>
      <c r="L31" s="12">
        <v>696.3</v>
      </c>
      <c r="M31" s="12">
        <v>3787.8</v>
      </c>
    </row>
    <row r="32" spans="1:13" ht="15" customHeight="1" x14ac:dyDescent="0.2">
      <c r="A32" s="11" t="s">
        <v>64</v>
      </c>
      <c r="B32" s="12" t="s">
        <v>65</v>
      </c>
      <c r="C32" s="12">
        <v>3734.1</v>
      </c>
      <c r="D32" s="12">
        <v>150</v>
      </c>
      <c r="E32" s="12">
        <v>600</v>
      </c>
      <c r="F32" s="12">
        <v>4484.1000000000004</v>
      </c>
      <c r="G32" s="12">
        <v>249.81</v>
      </c>
      <c r="H32" s="12">
        <v>17.190000000000001</v>
      </c>
      <c r="I32" s="12">
        <v>0</v>
      </c>
      <c r="J32" s="12">
        <v>0.08</v>
      </c>
      <c r="K32" s="12">
        <v>429.42</v>
      </c>
      <c r="L32" s="12">
        <v>696.5</v>
      </c>
      <c r="M32" s="12">
        <v>3787.6</v>
      </c>
    </row>
    <row r="33" spans="1:13" ht="15" customHeight="1" x14ac:dyDescent="0.2">
      <c r="A33" s="11" t="s">
        <v>66</v>
      </c>
      <c r="B33" s="12" t="s">
        <v>67</v>
      </c>
      <c r="C33" s="12">
        <v>3999.9</v>
      </c>
      <c r="D33" s="12">
        <v>150</v>
      </c>
      <c r="E33" s="12">
        <v>600</v>
      </c>
      <c r="F33" s="12">
        <v>4749.8999999999996</v>
      </c>
      <c r="G33" s="12">
        <v>278.73</v>
      </c>
      <c r="H33" s="12">
        <v>18.41</v>
      </c>
      <c r="I33" s="12">
        <v>0</v>
      </c>
      <c r="J33" s="12">
        <v>-0.03</v>
      </c>
      <c r="K33" s="12">
        <v>459.99</v>
      </c>
      <c r="L33" s="12">
        <v>757.1</v>
      </c>
      <c r="M33" s="12">
        <v>3992.8</v>
      </c>
    </row>
    <row r="34" spans="1:13" ht="15" customHeight="1" x14ac:dyDescent="0.2">
      <c r="A34" s="11" t="s">
        <v>68</v>
      </c>
      <c r="B34" s="12" t="s">
        <v>69</v>
      </c>
      <c r="C34" s="12">
        <v>3999.9</v>
      </c>
      <c r="D34" s="12">
        <v>150</v>
      </c>
      <c r="E34" s="12">
        <v>600</v>
      </c>
      <c r="F34" s="12">
        <v>4749.8999999999996</v>
      </c>
      <c r="G34" s="12">
        <v>278.73</v>
      </c>
      <c r="H34" s="12">
        <v>18.41</v>
      </c>
      <c r="I34" s="12">
        <v>0</v>
      </c>
      <c r="J34" s="12">
        <v>-0.03</v>
      </c>
      <c r="K34" s="12">
        <v>459.99</v>
      </c>
      <c r="L34" s="12">
        <v>757.1</v>
      </c>
      <c r="M34" s="12">
        <v>3992.8</v>
      </c>
    </row>
    <row r="35" spans="1:13" ht="15" customHeight="1" x14ac:dyDescent="0.2">
      <c r="A35" s="11" t="s">
        <v>70</v>
      </c>
      <c r="B35" s="12" t="s">
        <v>71</v>
      </c>
      <c r="C35" s="12">
        <v>4999.95</v>
      </c>
      <c r="D35" s="12">
        <v>150</v>
      </c>
      <c r="E35" s="12">
        <v>600</v>
      </c>
      <c r="F35" s="12">
        <v>5749.95</v>
      </c>
      <c r="G35" s="12">
        <v>387.53</v>
      </c>
      <c r="H35" s="12">
        <v>23.01</v>
      </c>
      <c r="I35" s="12">
        <v>0</v>
      </c>
      <c r="J35" s="12">
        <v>0.02</v>
      </c>
      <c r="K35" s="12">
        <v>574.99</v>
      </c>
      <c r="L35" s="12">
        <v>985.55</v>
      </c>
      <c r="M35" s="12">
        <v>4764.3999999999996</v>
      </c>
    </row>
    <row r="36" spans="1:13" ht="15" customHeight="1" x14ac:dyDescent="0.2">
      <c r="A36" s="11" t="s">
        <v>72</v>
      </c>
      <c r="B36" s="12" t="s">
        <v>73</v>
      </c>
      <c r="C36" s="12">
        <v>5499.9</v>
      </c>
      <c r="D36" s="12">
        <v>150</v>
      </c>
      <c r="E36" s="12">
        <v>600</v>
      </c>
      <c r="F36" s="12">
        <v>6249.9</v>
      </c>
      <c r="G36" s="12">
        <v>442.39</v>
      </c>
      <c r="H36" s="12">
        <v>25.31</v>
      </c>
      <c r="I36" s="12">
        <v>0</v>
      </c>
      <c r="J36" s="12">
        <v>0.11</v>
      </c>
      <c r="K36" s="12">
        <v>632.49</v>
      </c>
      <c r="L36" s="12">
        <v>1100.3</v>
      </c>
      <c r="M36" s="12">
        <v>5149.6000000000004</v>
      </c>
    </row>
    <row r="37" spans="1:13" ht="15" customHeight="1" x14ac:dyDescent="0.2">
      <c r="A37" s="11" t="s">
        <v>74</v>
      </c>
      <c r="B37" s="12" t="s">
        <v>75</v>
      </c>
      <c r="C37" s="12">
        <v>4999.95</v>
      </c>
      <c r="D37" s="12">
        <v>150</v>
      </c>
      <c r="E37" s="12">
        <v>600</v>
      </c>
      <c r="F37" s="12">
        <v>5749.95</v>
      </c>
      <c r="G37" s="12">
        <v>387.53</v>
      </c>
      <c r="H37" s="12">
        <v>23.01</v>
      </c>
      <c r="I37" s="12">
        <v>0</v>
      </c>
      <c r="J37" s="12">
        <v>0.02</v>
      </c>
      <c r="K37" s="12">
        <v>574.99</v>
      </c>
      <c r="L37" s="12">
        <v>985.55</v>
      </c>
      <c r="M37" s="12">
        <v>4764.3999999999996</v>
      </c>
    </row>
    <row r="38" spans="1:13" ht="15" customHeight="1" x14ac:dyDescent="0.2">
      <c r="A38" s="11" t="s">
        <v>76</v>
      </c>
      <c r="B38" s="12" t="s">
        <v>77</v>
      </c>
      <c r="C38" s="12">
        <v>4999.95</v>
      </c>
      <c r="D38" s="12">
        <v>150</v>
      </c>
      <c r="E38" s="12">
        <v>600</v>
      </c>
      <c r="F38" s="12">
        <v>5749.95</v>
      </c>
      <c r="G38" s="12">
        <v>387.53</v>
      </c>
      <c r="H38" s="12">
        <v>23.01</v>
      </c>
      <c r="I38" s="12">
        <v>0</v>
      </c>
      <c r="J38" s="12">
        <v>0.02</v>
      </c>
      <c r="K38" s="12">
        <v>574.99</v>
      </c>
      <c r="L38" s="12">
        <v>985.55</v>
      </c>
      <c r="M38" s="12">
        <v>4764.3999999999996</v>
      </c>
    </row>
    <row r="39" spans="1:13" ht="15" customHeight="1" x14ac:dyDescent="0.2">
      <c r="A39" s="11" t="s">
        <v>78</v>
      </c>
      <c r="B39" s="12" t="s">
        <v>79</v>
      </c>
      <c r="C39" s="12">
        <v>5580.9</v>
      </c>
      <c r="D39" s="12">
        <v>150</v>
      </c>
      <c r="E39" s="12">
        <v>1650</v>
      </c>
      <c r="F39" s="12">
        <v>7380.9</v>
      </c>
      <c r="G39" s="12">
        <v>455.35</v>
      </c>
      <c r="H39" s="12">
        <v>25.69</v>
      </c>
      <c r="I39" s="12">
        <v>0</v>
      </c>
      <c r="J39" s="12">
        <v>0.06</v>
      </c>
      <c r="K39" s="12">
        <v>641.79999999999995</v>
      </c>
      <c r="L39" s="12">
        <v>1122.9000000000001</v>
      </c>
      <c r="M39" s="12">
        <v>6258</v>
      </c>
    </row>
    <row r="40" spans="1:13" ht="15" customHeight="1" x14ac:dyDescent="0.2">
      <c r="A40" s="11" t="s">
        <v>80</v>
      </c>
      <c r="B40" s="12" t="s">
        <v>81</v>
      </c>
      <c r="C40" s="12">
        <v>3999.9</v>
      </c>
      <c r="D40" s="12">
        <v>150</v>
      </c>
      <c r="E40" s="12">
        <v>600</v>
      </c>
      <c r="F40" s="12">
        <v>4749.8999999999996</v>
      </c>
      <c r="G40" s="12">
        <v>278.73</v>
      </c>
      <c r="H40" s="12">
        <v>18.41</v>
      </c>
      <c r="I40" s="12">
        <v>0</v>
      </c>
      <c r="J40" s="12">
        <v>0.17</v>
      </c>
      <c r="K40" s="12">
        <v>459.99</v>
      </c>
      <c r="L40" s="12">
        <v>757.3</v>
      </c>
      <c r="M40" s="12">
        <v>3992.6</v>
      </c>
    </row>
    <row r="41" spans="1:13" ht="15" customHeight="1" x14ac:dyDescent="0.2">
      <c r="A41" s="11" t="s">
        <v>82</v>
      </c>
      <c r="B41" s="12" t="s">
        <v>83</v>
      </c>
      <c r="C41" s="12">
        <v>21750</v>
      </c>
      <c r="D41" s="12">
        <v>0</v>
      </c>
      <c r="E41" s="12">
        <v>2000</v>
      </c>
      <c r="F41" s="12">
        <v>23750</v>
      </c>
      <c r="G41" s="12">
        <v>3959.66</v>
      </c>
      <c r="H41" s="12">
        <v>100.11</v>
      </c>
      <c r="I41" s="12">
        <v>0</v>
      </c>
      <c r="J41" s="12">
        <v>-0.02</v>
      </c>
      <c r="K41" s="12">
        <v>2501.25</v>
      </c>
      <c r="L41" s="12">
        <v>12974</v>
      </c>
      <c r="M41" s="12">
        <v>10776</v>
      </c>
    </row>
    <row r="42" spans="1:13" ht="15" customHeight="1" x14ac:dyDescent="0.2">
      <c r="A42" s="11" t="s">
        <v>84</v>
      </c>
      <c r="B42" s="12" t="s">
        <v>85</v>
      </c>
      <c r="C42" s="12">
        <v>15250.05</v>
      </c>
      <c r="D42" s="12">
        <v>0</v>
      </c>
      <c r="E42" s="12">
        <v>2000</v>
      </c>
      <c r="F42" s="12">
        <v>17250.05</v>
      </c>
      <c r="G42" s="12">
        <v>2434.39</v>
      </c>
      <c r="H42" s="12">
        <v>70.19</v>
      </c>
      <c r="I42" s="12">
        <v>0</v>
      </c>
      <c r="J42" s="12">
        <v>-0.09</v>
      </c>
      <c r="K42" s="12">
        <v>1753.76</v>
      </c>
      <c r="L42" s="12">
        <v>4258.25</v>
      </c>
      <c r="M42" s="12">
        <v>12991.8</v>
      </c>
    </row>
    <row r="43" spans="1:13" ht="15" customHeight="1" x14ac:dyDescent="0.2">
      <c r="A43" s="11" t="s">
        <v>86</v>
      </c>
      <c r="B43" s="12" t="s">
        <v>87</v>
      </c>
      <c r="C43" s="12">
        <v>15250.05</v>
      </c>
      <c r="D43" s="12">
        <v>0</v>
      </c>
      <c r="E43" s="12">
        <v>2000</v>
      </c>
      <c r="F43" s="12">
        <v>17250.05</v>
      </c>
      <c r="G43" s="12">
        <v>2434.39</v>
      </c>
      <c r="H43" s="12">
        <v>70.19</v>
      </c>
      <c r="I43" s="12">
        <v>0</v>
      </c>
      <c r="J43" s="12">
        <v>0.02</v>
      </c>
      <c r="K43" s="12">
        <v>1753.76</v>
      </c>
      <c r="L43" s="12">
        <v>8306.65</v>
      </c>
      <c r="M43" s="12">
        <v>8943.4</v>
      </c>
    </row>
    <row r="44" spans="1:13" ht="15" customHeight="1" x14ac:dyDescent="0.2">
      <c r="A44" s="11" t="s">
        <v>88</v>
      </c>
      <c r="B44" s="12" t="s">
        <v>89</v>
      </c>
      <c r="C44" s="12">
        <v>15250.05</v>
      </c>
      <c r="D44" s="12">
        <v>0</v>
      </c>
      <c r="E44" s="12">
        <v>2000</v>
      </c>
      <c r="F44" s="12">
        <v>17250.05</v>
      </c>
      <c r="G44" s="12">
        <v>2434.39</v>
      </c>
      <c r="H44" s="12">
        <v>70.19</v>
      </c>
      <c r="I44" s="12">
        <v>0</v>
      </c>
      <c r="J44" s="12">
        <v>-0.09</v>
      </c>
      <c r="K44" s="12">
        <v>1753.76</v>
      </c>
      <c r="L44" s="12">
        <v>6830.25</v>
      </c>
      <c r="M44" s="12">
        <v>10419.799999999999</v>
      </c>
    </row>
    <row r="45" spans="1:13" ht="15" customHeight="1" x14ac:dyDescent="0.2">
      <c r="A45" s="11" t="s">
        <v>90</v>
      </c>
      <c r="B45" s="12" t="s">
        <v>91</v>
      </c>
      <c r="C45" s="12">
        <v>8499.9</v>
      </c>
      <c r="D45" s="12">
        <v>0</v>
      </c>
      <c r="E45" s="12">
        <v>2000</v>
      </c>
      <c r="F45" s="12">
        <v>10499.9</v>
      </c>
      <c r="G45" s="12">
        <v>992.55</v>
      </c>
      <c r="H45" s="12">
        <v>39.119999999999997</v>
      </c>
      <c r="I45" s="12">
        <v>0</v>
      </c>
      <c r="J45" s="12">
        <v>-0.06</v>
      </c>
      <c r="K45" s="12">
        <v>977.49</v>
      </c>
      <c r="L45" s="12">
        <v>2009.1</v>
      </c>
      <c r="M45" s="12">
        <v>8490.7999999999993</v>
      </c>
    </row>
    <row r="46" spans="1:13" ht="15" customHeight="1" x14ac:dyDescent="0.2">
      <c r="A46" s="11" t="s">
        <v>92</v>
      </c>
      <c r="B46" s="12" t="s">
        <v>93</v>
      </c>
      <c r="C46" s="12">
        <v>11749.95</v>
      </c>
      <c r="D46" s="12">
        <v>0</v>
      </c>
      <c r="E46" s="12">
        <v>2000</v>
      </c>
      <c r="F46" s="12">
        <v>13749.95</v>
      </c>
      <c r="G46" s="12">
        <v>1686.76</v>
      </c>
      <c r="H46" s="12">
        <v>54.08</v>
      </c>
      <c r="I46" s="12">
        <v>0</v>
      </c>
      <c r="J46" s="12">
        <v>7.0000000000000007E-2</v>
      </c>
      <c r="K46" s="12">
        <v>1351.24</v>
      </c>
      <c r="L46" s="12">
        <v>3092.15</v>
      </c>
      <c r="M46" s="12">
        <v>10657.8</v>
      </c>
    </row>
    <row r="47" spans="1:13" ht="15" customHeight="1" x14ac:dyDescent="0.2">
      <c r="A47" s="11" t="s">
        <v>94</v>
      </c>
      <c r="B47" s="12" t="s">
        <v>95</v>
      </c>
      <c r="C47" s="12">
        <v>6581.1</v>
      </c>
      <c r="D47" s="12">
        <v>150</v>
      </c>
      <c r="E47" s="12">
        <v>1650</v>
      </c>
      <c r="F47" s="12">
        <v>8381.1</v>
      </c>
      <c r="G47" s="12">
        <v>619.19000000000005</v>
      </c>
      <c r="H47" s="12">
        <v>30.29</v>
      </c>
      <c r="I47" s="12">
        <v>0</v>
      </c>
      <c r="J47" s="12">
        <v>-0.01</v>
      </c>
      <c r="K47" s="12">
        <v>756.83</v>
      </c>
      <c r="L47" s="12">
        <v>1406.3</v>
      </c>
      <c r="M47" s="12">
        <v>6974.8</v>
      </c>
    </row>
    <row r="48" spans="1:13" ht="15" customHeight="1" x14ac:dyDescent="0.2">
      <c r="A48" s="11" t="s">
        <v>96</v>
      </c>
      <c r="B48" s="12" t="s">
        <v>97</v>
      </c>
      <c r="C48" s="12">
        <v>11749.95</v>
      </c>
      <c r="D48" s="12">
        <v>0</v>
      </c>
      <c r="E48" s="12">
        <v>2000</v>
      </c>
      <c r="F48" s="12">
        <v>13749.95</v>
      </c>
      <c r="G48" s="12">
        <v>1686.76</v>
      </c>
      <c r="H48" s="12">
        <v>54.08</v>
      </c>
      <c r="I48" s="12">
        <v>0</v>
      </c>
      <c r="J48" s="12">
        <v>-0.13</v>
      </c>
      <c r="K48" s="12">
        <v>1351.24</v>
      </c>
      <c r="L48" s="12">
        <v>3091.95</v>
      </c>
      <c r="M48" s="12">
        <v>10658</v>
      </c>
    </row>
    <row r="49" spans="1:13" ht="15" customHeight="1" x14ac:dyDescent="0.2">
      <c r="A49" s="11" t="s">
        <v>98</v>
      </c>
      <c r="B49" s="12" t="s">
        <v>99</v>
      </c>
      <c r="C49" s="12">
        <v>8449.9500000000007</v>
      </c>
      <c r="D49" s="12">
        <v>0</v>
      </c>
      <c r="E49" s="12">
        <v>1650</v>
      </c>
      <c r="F49" s="12">
        <v>10099.950000000001</v>
      </c>
      <c r="G49" s="12">
        <v>981.88</v>
      </c>
      <c r="H49" s="12">
        <v>38.89</v>
      </c>
      <c r="I49" s="12">
        <v>0</v>
      </c>
      <c r="J49" s="12">
        <v>0.04</v>
      </c>
      <c r="K49" s="12">
        <v>971.74</v>
      </c>
      <c r="L49" s="12">
        <v>1992.55</v>
      </c>
      <c r="M49" s="12">
        <v>8107.4</v>
      </c>
    </row>
    <row r="50" spans="1:13" ht="15" customHeight="1" x14ac:dyDescent="0.2">
      <c r="A50" s="11" t="s">
        <v>100</v>
      </c>
      <c r="B50" s="12" t="s">
        <v>101</v>
      </c>
      <c r="C50" s="12">
        <v>4999.95</v>
      </c>
      <c r="D50" s="12">
        <v>150</v>
      </c>
      <c r="E50" s="12">
        <v>600</v>
      </c>
      <c r="F50" s="12">
        <v>5749.95</v>
      </c>
      <c r="G50" s="12">
        <v>387.53</v>
      </c>
      <c r="H50" s="12">
        <v>23.01</v>
      </c>
      <c r="I50" s="12">
        <v>0</v>
      </c>
      <c r="J50" s="12">
        <v>0.02</v>
      </c>
      <c r="K50" s="12">
        <v>574.99</v>
      </c>
      <c r="L50" s="12">
        <v>985.55</v>
      </c>
      <c r="M50" s="12">
        <v>4764.3999999999996</v>
      </c>
    </row>
    <row r="51" spans="1:13" ht="15" customHeight="1" x14ac:dyDescent="0.2">
      <c r="A51" s="11" t="s">
        <v>102</v>
      </c>
      <c r="B51" s="12" t="s">
        <v>103</v>
      </c>
      <c r="C51" s="12">
        <v>4999.95</v>
      </c>
      <c r="D51" s="12">
        <v>150</v>
      </c>
      <c r="E51" s="12">
        <v>600</v>
      </c>
      <c r="F51" s="12">
        <v>5749.95</v>
      </c>
      <c r="G51" s="12">
        <v>387.53</v>
      </c>
      <c r="H51" s="12">
        <v>23.01</v>
      </c>
      <c r="I51" s="12">
        <v>0</v>
      </c>
      <c r="J51" s="12">
        <v>0.02</v>
      </c>
      <c r="K51" s="12">
        <v>574.99</v>
      </c>
      <c r="L51" s="12">
        <v>985.55</v>
      </c>
      <c r="M51" s="12">
        <v>4764.3999999999996</v>
      </c>
    </row>
    <row r="52" spans="1:13" ht="15" customHeight="1" x14ac:dyDescent="0.2">
      <c r="A52" s="11" t="s">
        <v>104</v>
      </c>
      <c r="B52" s="12" t="s">
        <v>105</v>
      </c>
      <c r="C52" s="12">
        <v>6180</v>
      </c>
      <c r="D52" s="12">
        <v>150</v>
      </c>
      <c r="E52" s="12">
        <v>600</v>
      </c>
      <c r="F52" s="12">
        <v>6930</v>
      </c>
      <c r="G52" s="12">
        <v>551.21</v>
      </c>
      <c r="H52" s="12">
        <v>28.44</v>
      </c>
      <c r="I52" s="12">
        <v>0</v>
      </c>
      <c r="J52" s="12">
        <v>0.05</v>
      </c>
      <c r="K52" s="12">
        <v>710.7</v>
      </c>
      <c r="L52" s="12">
        <v>1290.4000000000001</v>
      </c>
      <c r="M52" s="12">
        <v>5639.6</v>
      </c>
    </row>
    <row r="53" spans="1:13" ht="15" customHeight="1" x14ac:dyDescent="0.2">
      <c r="A53" s="11" t="s">
        <v>106</v>
      </c>
      <c r="B53" s="12" t="s">
        <v>107</v>
      </c>
      <c r="C53" s="12">
        <v>5804.1</v>
      </c>
      <c r="D53" s="12">
        <v>150</v>
      </c>
      <c r="E53" s="12">
        <v>2000</v>
      </c>
      <c r="F53" s="12">
        <v>7954.1</v>
      </c>
      <c r="G53" s="12">
        <v>491.06</v>
      </c>
      <c r="H53" s="12">
        <v>26.71</v>
      </c>
      <c r="I53" s="12">
        <v>0</v>
      </c>
      <c r="J53" s="12">
        <v>0.06</v>
      </c>
      <c r="K53" s="12">
        <v>667.47</v>
      </c>
      <c r="L53" s="12">
        <v>1185.3</v>
      </c>
      <c r="M53" s="12">
        <v>6768.8</v>
      </c>
    </row>
    <row r="54" spans="1:13" ht="15" customHeight="1" x14ac:dyDescent="0.2">
      <c r="A54" s="13" t="s">
        <v>108</v>
      </c>
      <c r="B54" s="14" t="s">
        <v>109</v>
      </c>
      <c r="C54" s="15">
        <f t="shared" ref="C54:M54" si="0">SUM(C7:C53)</f>
        <v>363642.30000000005</v>
      </c>
      <c r="D54" s="15">
        <f t="shared" si="0"/>
        <v>4350</v>
      </c>
      <c r="E54" s="15">
        <f t="shared" si="0"/>
        <v>70200</v>
      </c>
      <c r="F54" s="15">
        <f t="shared" si="0"/>
        <v>438192.3000000001</v>
      </c>
      <c r="G54" s="15">
        <f t="shared" si="0"/>
        <v>42290.25</v>
      </c>
      <c r="H54" s="15">
        <f t="shared" si="0"/>
        <v>1673.74</v>
      </c>
      <c r="I54" s="15">
        <f t="shared" si="0"/>
        <v>293.58999999999997</v>
      </c>
      <c r="J54" s="15">
        <f t="shared" si="0"/>
        <v>-0.4699999999999997</v>
      </c>
      <c r="K54" s="15">
        <f t="shared" si="0"/>
        <v>41818.819999999992</v>
      </c>
      <c r="L54" s="15">
        <f t="shared" si="0"/>
        <v>146643.09999999998</v>
      </c>
      <c r="M54" s="15">
        <f t="shared" si="0"/>
        <v>291549.1999999999</v>
      </c>
    </row>
    <row r="56" spans="1:13" x14ac:dyDescent="0.2">
      <c r="C56" s="1" t="s">
        <v>109</v>
      </c>
      <c r="D56" s="1" t="s">
        <v>109</v>
      </c>
      <c r="E56" s="1" t="s">
        <v>109</v>
      </c>
      <c r="F56" s="1" t="s">
        <v>109</v>
      </c>
      <c r="G56" s="1" t="s">
        <v>109</v>
      </c>
      <c r="H56" s="1" t="s">
        <v>109</v>
      </c>
      <c r="I56" s="1" t="s">
        <v>109</v>
      </c>
      <c r="J56" s="1" t="s">
        <v>109</v>
      </c>
      <c r="K56" s="1" t="s">
        <v>109</v>
      </c>
      <c r="L56" s="1" t="s">
        <v>109</v>
      </c>
      <c r="M56" s="1" t="s">
        <v>109</v>
      </c>
    </row>
    <row r="57" spans="1:13" x14ac:dyDescent="0.2">
      <c r="A57" s="2" t="s">
        <v>109</v>
      </c>
      <c r="B57" s="1" t="s">
        <v>109</v>
      </c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</row>
  </sheetData>
  <mergeCells count="4">
    <mergeCell ref="B1:E1"/>
    <mergeCell ref="B2:E2"/>
    <mergeCell ref="B3:E3"/>
    <mergeCell ref="A4:M4"/>
  </mergeCells>
  <conditionalFormatting sqref="A1:B3 A4 N4:XFD4 F1:XFD3 A5:XFD1048576">
    <cfRule type="cellIs" dxfId="0" priority="1" operator="lessThan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5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Comude Tlajomulco</dc:creator>
  <cp:lastModifiedBy>Comude Tlajomulco</cp:lastModifiedBy>
  <cp:lastPrinted>2025-01-14T15:31:37Z</cp:lastPrinted>
  <dcterms:created xsi:type="dcterms:W3CDTF">2024-12-06T18:30:21Z</dcterms:created>
  <dcterms:modified xsi:type="dcterms:W3CDTF">2025-01-14T15:31:53Z</dcterms:modified>
</cp:coreProperties>
</file>