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B49A0377-5D51-461B-B9ED-26A66E2BD6E5}" xr6:coauthVersionLast="47" xr6:coauthVersionMax="47" xr10:uidLastSave="{00000000-0000-0000-0000-000000000000}"/>
  <bookViews>
    <workbookView xWindow="-120" yWindow="-120" windowWidth="20730" windowHeight="11040" xr2:uid="{76545310-E578-4DA0-B216-56CC5212E725}"/>
  </bookViews>
  <sheets>
    <sheet name="Hoja1" sheetId="1" r:id="rId1"/>
  </sheets>
  <definedNames>
    <definedName name="_xlnm._FilterDatabase" localSheetId="0" hidden="1">Hoja1!$A$6:$S$54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</calcChain>
</file>

<file path=xl/sharedStrings.xml><?xml version="1.0" encoding="utf-8"?>
<sst xmlns="http://schemas.openxmlformats.org/spreadsheetml/2006/main" count="135" uniqueCount="116">
  <si>
    <t>Periodo 18 al 18 Quincenal del 16/09/2024 al 30/09/2024</t>
  </si>
  <si>
    <t>Código</t>
  </si>
  <si>
    <t>Empleado</t>
  </si>
  <si>
    <t>Sueldo</t>
  </si>
  <si>
    <t>Estimulo del Servidor Publico</t>
  </si>
  <si>
    <t>Prima de vacaciones a tiempo</t>
  </si>
  <si>
    <t>Aguinaldo</t>
  </si>
  <si>
    <t>Ayuda para Transporte</t>
  </si>
  <si>
    <t>Ajuste de Aguinaldo</t>
  </si>
  <si>
    <t>Vales electrónicos de despensa</t>
  </si>
  <si>
    <t>Reembolso fondo de pensiones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</si>
  <si>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</si>
  <si>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</si>
  <si>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</si>
  <si>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</si>
  <si>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</si>
  <si>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</si>
  <si>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</si>
  <si>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</si>
  <si>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</si>
  <si>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003</t>
  </si>
  <si>
    <t>AMADOR MAGAÑA ALFREDO</t>
  </si>
  <si>
    <t>004</t>
  </si>
  <si>
    <t>BRAMBILA GARCIA JORGE ERNESTO</t>
  </si>
  <si>
    <t>005</t>
  </si>
  <si>
    <t>BRAMBILA GUZMAN PETRONILO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</si>
  <si>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</si>
  <si>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</si>
  <si>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</si>
  <si>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</si>
  <si>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</si>
  <si>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</si>
  <si>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</si>
  <si>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</si>
  <si>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</si>
  <si>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</si>
  <si>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</si>
  <si>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</si>
  <si>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</si>
  <si>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</si>
  <si>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</si>
  <si>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</si>
  <si>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</si>
  <si>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</si>
  <si>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</si>
  <si>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</si>
  <si>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</si>
  <si>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</si>
  <si>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</si>
  <si>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</si>
  <si>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</si>
  <si>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</si>
  <si>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</si>
  <si>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</si>
  <si>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</si>
  <si>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</si>
  <si>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</si>
  <si>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</si>
  <si>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032</t>
  </si>
  <si>
    <t>MARQUEZ GARCIA ABRAHAM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</si>
  <si>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</si>
  <si>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</si>
  <si>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</si>
  <si>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</si>
  <si>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</si>
  <si>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</si>
  <si>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</si>
  <si>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</si>
  <si>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041</t>
  </si>
  <si>
    <t>GUZMAN REGALADO ALEJANDRO</t>
  </si>
  <si>
    <t>046</t>
  </si>
  <si>
    <t>PRECIADO RUBIO MANUEL</t>
  </si>
  <si>
    <t>054</t>
  </si>
  <si>
    <t>PADILLA RODRIGUEZ MIGUEL ANGEL</t>
  </si>
  <si>
    <t>113</t>
  </si>
  <si>
    <t>SANCHEZ RIOS JOSE CARLOS</t>
  </si>
  <si>
    <t>114</t>
  </si>
  <si>
    <t>PEREZ NAVA LUIS GERARDO</t>
  </si>
  <si>
    <t>117</t>
  </si>
  <si>
    <t>MURGUIA MARQUEZ MARIA YESENIA</t>
  </si>
  <si>
    <t>118</t>
  </si>
  <si>
    <t>AMEZCUA ROSALES LIDIA JEANETH</t>
  </si>
  <si>
    <t>121</t>
  </si>
  <si>
    <t>GARCIA ZUÑIGA MIGUEL</t>
  </si>
  <si>
    <t>122</t>
  </si>
  <si>
    <t>PARRA SANCHEZ ADOLFO IVAN</t>
  </si>
  <si>
    <t>123</t>
  </si>
  <si>
    <t>LAZO DE ORTA MARTHA ISABEL</t>
  </si>
  <si>
    <t>124</t>
  </si>
  <si>
    <t>GUEVARA RUBIO GEMA DEL ROCIO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</si>
  <si>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</si>
  <si>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</si>
  <si>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</si>
  <si>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</si>
  <si>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</si>
  <si>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</si>
  <si>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</si>
  <si>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</si>
  <si>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</si>
  <si>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</si>
  <si>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</si>
  <si>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</si>
  <si>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</si>
  <si>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</si>
  <si>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</si>
  <si>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</si>
  <si>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</si>
  <si>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</si>
  <si>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</si>
  <si>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</si>
  <si>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135</t>
  </si>
  <si>
    <t>OCHOA RODARTE LUIS GERARDO</t>
  </si>
  <si>
    <t>136</t>
  </si>
  <si>
    <t>GALVAN DIAZ EDGAR ADOLFO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</si>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</sst>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1" fillId="0" borderId="1" xfId="0" applyNumberFormat="1" applyFont="1" applyBorder="1"/>
    <xf numFmtId="49" fontId="10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/>
    <xf numFmtId="164" fontId="10" fillId="2" borderId="1" xfId="0" applyNumberFormat="1" applyFont="1" applyFill="1" applyBorder="1"/>
    <xf numFmtId="164" fontId="5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2</xdr:row>
      <xdr:rowOff>361950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E54C14-C344-4FC4-8AA7-B23D499AE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78775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350C6-0373-4272-9DF5-E2722ED93C2F}">
  <sheetPr>
    <pageSetUpPr fitToPage="1"/>
  </sheetPr>
  <dimension ref="A1:S57"/>
  <sheetViews>
    <sheetView showGridLines="0" tabSelected="1" workbookViewId="0">
      <pane xSplit="2" ySplit="6" topLeftCell="J7" activePane="bottomRight" state="frozen"/>
      <selection pane="topRight" activeCell="C1" sqref="C1"/>
      <selection pane="bottomLeft" activeCell="A9" sqref="A9"/>
      <selection pane="bottomRight" activeCell="A54" sqref="A1:S5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9" width="15.7109375" style="1" customWidth="1"/>
    <col min="20" max="16384" width="11.42578125" style="1"/>
  </cols>
  <sheetData>
    <row r="1" spans="1:19" ht="30.75" customHeight="1" x14ac:dyDescent="0.25">
      <c r="A1" s="6"/>
      <c r="B1" s="16"/>
      <c r="C1" s="17"/>
      <c r="D1" s="17"/>
      <c r="E1" s="17"/>
      <c r="F1" s="17"/>
    </row>
    <row r="2" spans="1:19" ht="30.75" customHeight="1" x14ac:dyDescent="0.2">
      <c r="A2" s="7"/>
      <c r="B2" s="18"/>
      <c r="C2" s="19"/>
      <c r="D2" s="19"/>
      <c r="E2" s="19"/>
      <c r="F2" s="19"/>
    </row>
    <row r="3" spans="1:19" ht="30.75" customHeight="1" x14ac:dyDescent="0.25">
      <c r="B3" s="20"/>
      <c r="C3" s="17"/>
      <c r="D3" s="17"/>
      <c r="E3" s="17"/>
      <c r="F3" s="17"/>
      <c r="G3" s="5"/>
    </row>
    <row r="4" spans="1:19" ht="21.75" customHeight="1" x14ac:dyDescent="0.2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4.5" customHeight="1" x14ac:dyDescent="0.2">
      <c r="B5" s="4"/>
    </row>
    <row r="6" spans="1:19" s="3" customFormat="1" ht="45" x14ac:dyDescent="0.2">
      <c r="A6" s="9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16</v>
      </c>
      <c r="Q6" s="10" t="s">
        <v>17</v>
      </c>
      <c r="R6" s="10" t="s">
        <v>18</v>
      </c>
      <c r="S6" s="10" t="s">
        <v>19</v>
      </c>
    </row>
    <row r="7" spans="1:19" ht="16.5" customHeight="1" x14ac:dyDescent="0.2">
      <c r="A7" s="11" t="s">
        <v>20</v>
      </c>
      <c r="B7" s="12" t="s">
        <v>21</v>
      </c>
      <c r="C7" s="12">
        <v>15249.9</v>
      </c>
      <c r="D7" s="12">
        <v>0</v>
      </c>
      <c r="E7" s="12">
        <v>0</v>
      </c>
      <c r="F7" s="12">
        <v>38020.300000000003</v>
      </c>
      <c r="G7" s="12">
        <v>0</v>
      </c>
      <c r="H7" s="12">
        <v>8751.33</v>
      </c>
      <c r="I7" s="12">
        <v>2000</v>
      </c>
      <c r="J7" s="12">
        <v>0</v>
      </c>
      <c r="K7" s="12">
        <v>64021.53</v>
      </c>
      <c r="L7" s="12">
        <v>10620.61</v>
      </c>
      <c r="M7" s="12">
        <v>2434.35</v>
      </c>
      <c r="N7" s="12">
        <v>65.8</v>
      </c>
      <c r="O7" s="12">
        <v>0</v>
      </c>
      <c r="P7" s="12">
        <v>0.02</v>
      </c>
      <c r="Q7" s="12">
        <v>1753.75</v>
      </c>
      <c r="R7" s="12">
        <v>14874.53</v>
      </c>
      <c r="S7" s="12">
        <v>49147</v>
      </c>
    </row>
    <row r="8" spans="1:19" ht="16.5" customHeight="1" x14ac:dyDescent="0.2">
      <c r="A8" s="11" t="s">
        <v>22</v>
      </c>
      <c r="B8" s="12" t="s">
        <v>23</v>
      </c>
      <c r="C8" s="12">
        <v>7727.25</v>
      </c>
      <c r="D8" s="12">
        <v>7727.25</v>
      </c>
      <c r="E8" s="12">
        <v>0</v>
      </c>
      <c r="F8" s="12">
        <v>0</v>
      </c>
      <c r="G8" s="12">
        <v>0</v>
      </c>
      <c r="H8" s="12">
        <v>0</v>
      </c>
      <c r="I8" s="12">
        <v>2000</v>
      </c>
      <c r="J8" s="12">
        <v>0</v>
      </c>
      <c r="K8" s="12">
        <v>17454.5</v>
      </c>
      <c r="L8" s="12">
        <v>0</v>
      </c>
      <c r="M8" s="12">
        <v>1782.34</v>
      </c>
      <c r="N8" s="12">
        <v>33.340000000000003</v>
      </c>
      <c r="O8" s="12">
        <v>0</v>
      </c>
      <c r="P8" s="12">
        <v>-0.01</v>
      </c>
      <c r="Q8" s="12">
        <v>888.63</v>
      </c>
      <c r="R8" s="12">
        <v>2704.3</v>
      </c>
      <c r="S8" s="12">
        <v>14750.2</v>
      </c>
    </row>
    <row r="9" spans="1:19" ht="16.5" customHeight="1" x14ac:dyDescent="0.2">
      <c r="A9" s="11" t="s">
        <v>24</v>
      </c>
      <c r="B9" s="12" t="s">
        <v>25</v>
      </c>
      <c r="C9" s="12">
        <v>6991.5</v>
      </c>
      <c r="D9" s="12">
        <v>6991.5</v>
      </c>
      <c r="E9" s="12">
        <v>0</v>
      </c>
      <c r="F9" s="12">
        <v>17430.86</v>
      </c>
      <c r="G9" s="12">
        <v>150</v>
      </c>
      <c r="H9" s="12">
        <v>3123.61</v>
      </c>
      <c r="I9" s="12">
        <v>1650</v>
      </c>
      <c r="J9" s="12">
        <v>0</v>
      </c>
      <c r="K9" s="12">
        <v>36337.47</v>
      </c>
      <c r="L9" s="12">
        <v>3683.36</v>
      </c>
      <c r="M9" s="12">
        <v>1468.03</v>
      </c>
      <c r="N9" s="12">
        <v>30.17</v>
      </c>
      <c r="O9" s="12">
        <v>0</v>
      </c>
      <c r="P9" s="12">
        <v>0.09</v>
      </c>
      <c r="Q9" s="12">
        <v>804.02</v>
      </c>
      <c r="R9" s="12">
        <v>7266.67</v>
      </c>
      <c r="S9" s="12">
        <v>29070.799999999999</v>
      </c>
    </row>
    <row r="10" spans="1:19" ht="16.5" customHeight="1" x14ac:dyDescent="0.2">
      <c r="A10" s="11" t="s">
        <v>26</v>
      </c>
      <c r="B10" s="12" t="s">
        <v>27</v>
      </c>
      <c r="C10" s="12">
        <v>11749.95</v>
      </c>
      <c r="D10" s="12">
        <v>0</v>
      </c>
      <c r="E10" s="12">
        <v>0</v>
      </c>
      <c r="F10" s="12">
        <v>29294.400000000001</v>
      </c>
      <c r="G10" s="12">
        <v>0</v>
      </c>
      <c r="H10" s="12">
        <v>6257.28</v>
      </c>
      <c r="I10" s="12">
        <v>2000</v>
      </c>
      <c r="J10" s="12">
        <v>0</v>
      </c>
      <c r="K10" s="12">
        <v>49301.63</v>
      </c>
      <c r="L10" s="12">
        <v>7593.84</v>
      </c>
      <c r="M10" s="12">
        <v>1686.76</v>
      </c>
      <c r="N10" s="12">
        <v>50.7</v>
      </c>
      <c r="O10" s="12">
        <v>0</v>
      </c>
      <c r="P10" s="12">
        <v>-0.11</v>
      </c>
      <c r="Q10" s="12">
        <v>1351.24</v>
      </c>
      <c r="R10" s="12">
        <v>10682.43</v>
      </c>
      <c r="S10" s="12">
        <v>38619.199999999997</v>
      </c>
    </row>
    <row r="11" spans="1:19" ht="16.5" customHeight="1" x14ac:dyDescent="0.2">
      <c r="A11" s="11" t="s">
        <v>28</v>
      </c>
      <c r="B11" s="12" t="s">
        <v>29</v>
      </c>
      <c r="C11" s="12">
        <v>9553.0499999999993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2000</v>
      </c>
      <c r="J11" s="12">
        <v>0</v>
      </c>
      <c r="K11" s="12">
        <v>11553.05</v>
      </c>
      <c r="L11" s="12">
        <v>0</v>
      </c>
      <c r="M11" s="12">
        <v>1217.51</v>
      </c>
      <c r="N11" s="12">
        <v>41.22</v>
      </c>
      <c r="O11" s="12">
        <v>0</v>
      </c>
      <c r="P11" s="12">
        <v>0.12</v>
      </c>
      <c r="Q11" s="12">
        <v>1098.5999999999999</v>
      </c>
      <c r="R11" s="12">
        <v>5415.45</v>
      </c>
      <c r="S11" s="12">
        <v>6137.6</v>
      </c>
    </row>
    <row r="12" spans="1:19" ht="16.5" customHeight="1" x14ac:dyDescent="0.2">
      <c r="A12" s="11" t="s">
        <v>30</v>
      </c>
      <c r="B12" s="12" t="s">
        <v>31</v>
      </c>
      <c r="C12" s="12">
        <v>9558.4500000000007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1650</v>
      </c>
      <c r="J12" s="12">
        <v>0</v>
      </c>
      <c r="K12" s="12">
        <v>11208.45</v>
      </c>
      <c r="L12" s="12">
        <v>0</v>
      </c>
      <c r="M12" s="12">
        <v>1218.6600000000001</v>
      </c>
      <c r="N12" s="12">
        <v>41.25</v>
      </c>
      <c r="O12" s="12">
        <v>0</v>
      </c>
      <c r="P12" s="12">
        <v>-0.08</v>
      </c>
      <c r="Q12" s="12">
        <v>1099.22</v>
      </c>
      <c r="R12" s="12">
        <v>6298.05</v>
      </c>
      <c r="S12" s="12">
        <v>4910.3999999999996</v>
      </c>
    </row>
    <row r="13" spans="1:19" ht="16.5" customHeight="1" x14ac:dyDescent="0.2">
      <c r="A13" s="11" t="s">
        <v>32</v>
      </c>
      <c r="B13" s="12" t="s">
        <v>33</v>
      </c>
      <c r="C13" s="12">
        <v>6105.3</v>
      </c>
      <c r="D13" s="12">
        <v>6105.3</v>
      </c>
      <c r="E13" s="12">
        <v>0</v>
      </c>
      <c r="F13" s="12">
        <v>0</v>
      </c>
      <c r="G13" s="12">
        <v>150</v>
      </c>
      <c r="H13" s="12">
        <v>0</v>
      </c>
      <c r="I13" s="12">
        <v>2000</v>
      </c>
      <c r="J13" s="12">
        <v>0</v>
      </c>
      <c r="K13" s="12">
        <v>14360.6</v>
      </c>
      <c r="L13" s="12">
        <v>0</v>
      </c>
      <c r="M13" s="12">
        <v>1089.44</v>
      </c>
      <c r="N13" s="12">
        <v>26.34</v>
      </c>
      <c r="O13" s="12">
        <v>61.05</v>
      </c>
      <c r="P13" s="12">
        <v>0.01</v>
      </c>
      <c r="Q13" s="12">
        <v>702.11</v>
      </c>
      <c r="R13" s="12">
        <v>4512</v>
      </c>
      <c r="S13" s="12">
        <v>9848.6</v>
      </c>
    </row>
    <row r="14" spans="1:19" ht="16.5" customHeight="1" x14ac:dyDescent="0.2">
      <c r="A14" s="11" t="s">
        <v>34</v>
      </c>
      <c r="B14" s="12" t="s">
        <v>35</v>
      </c>
      <c r="C14" s="12">
        <v>9553.0499999999993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2000</v>
      </c>
      <c r="J14" s="12">
        <v>0</v>
      </c>
      <c r="K14" s="12">
        <v>11553.05</v>
      </c>
      <c r="L14" s="12">
        <v>0</v>
      </c>
      <c r="M14" s="12">
        <v>1217.51</v>
      </c>
      <c r="N14" s="12">
        <v>41.22</v>
      </c>
      <c r="O14" s="12">
        <v>0</v>
      </c>
      <c r="P14" s="12">
        <v>-0.11</v>
      </c>
      <c r="Q14" s="12">
        <v>1098.5999999999999</v>
      </c>
      <c r="R14" s="12">
        <v>4929.25</v>
      </c>
      <c r="S14" s="12">
        <v>6623.8</v>
      </c>
    </row>
    <row r="15" spans="1:19" ht="16.5" customHeight="1" x14ac:dyDescent="0.2">
      <c r="A15" s="11" t="s">
        <v>36</v>
      </c>
      <c r="B15" s="12" t="s">
        <v>37</v>
      </c>
      <c r="C15" s="12">
        <v>9553.0499999999993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1650</v>
      </c>
      <c r="J15" s="12">
        <v>0</v>
      </c>
      <c r="K15" s="12">
        <v>11203.05</v>
      </c>
      <c r="L15" s="12">
        <v>0</v>
      </c>
      <c r="M15" s="12">
        <v>1217.51</v>
      </c>
      <c r="N15" s="12">
        <v>41.22</v>
      </c>
      <c r="O15" s="12">
        <v>0</v>
      </c>
      <c r="P15" s="12">
        <v>-0.08</v>
      </c>
      <c r="Q15" s="12">
        <v>1098.5999999999999</v>
      </c>
      <c r="R15" s="12">
        <v>2357.25</v>
      </c>
      <c r="S15" s="12">
        <v>8845.7999999999993</v>
      </c>
    </row>
    <row r="16" spans="1:19" ht="16.5" customHeight="1" x14ac:dyDescent="0.2">
      <c r="A16" s="11" t="s">
        <v>38</v>
      </c>
      <c r="B16" s="12" t="s">
        <v>39</v>
      </c>
      <c r="C16" s="12">
        <v>8449.9500000000007</v>
      </c>
      <c r="D16" s="12">
        <v>8449.9500000000007</v>
      </c>
      <c r="E16" s="12">
        <v>0</v>
      </c>
      <c r="F16" s="12">
        <v>0</v>
      </c>
      <c r="G16" s="12">
        <v>0</v>
      </c>
      <c r="H16" s="12">
        <v>0</v>
      </c>
      <c r="I16" s="12">
        <v>1650</v>
      </c>
      <c r="J16" s="12">
        <v>0</v>
      </c>
      <c r="K16" s="12">
        <v>18549.900000000001</v>
      </c>
      <c r="L16" s="12">
        <v>0</v>
      </c>
      <c r="M16" s="12">
        <v>2818.92</v>
      </c>
      <c r="N16" s="12">
        <v>36.46</v>
      </c>
      <c r="O16" s="12">
        <v>0</v>
      </c>
      <c r="P16" s="12">
        <v>-0.02</v>
      </c>
      <c r="Q16" s="12">
        <v>971.74</v>
      </c>
      <c r="R16" s="12">
        <v>6208.1</v>
      </c>
      <c r="S16" s="12">
        <v>12341.8</v>
      </c>
    </row>
    <row r="17" spans="1:19" ht="16.5" customHeight="1" x14ac:dyDescent="0.2">
      <c r="A17" s="11" t="s">
        <v>40</v>
      </c>
      <c r="B17" s="12" t="s">
        <v>41</v>
      </c>
      <c r="C17" s="12">
        <v>6997.05</v>
      </c>
      <c r="D17" s="12">
        <v>6997.05</v>
      </c>
      <c r="E17" s="12">
        <v>0</v>
      </c>
      <c r="F17" s="12">
        <v>0</v>
      </c>
      <c r="G17" s="12">
        <v>150</v>
      </c>
      <c r="H17" s="12">
        <v>0</v>
      </c>
      <c r="I17" s="12">
        <v>1650</v>
      </c>
      <c r="J17" s="12">
        <v>0</v>
      </c>
      <c r="K17" s="12">
        <v>15794.1</v>
      </c>
      <c r="L17" s="12">
        <v>0</v>
      </c>
      <c r="M17" s="12">
        <v>1470.4</v>
      </c>
      <c r="N17" s="12">
        <v>30.19</v>
      </c>
      <c r="O17" s="12">
        <v>0</v>
      </c>
      <c r="P17" s="12">
        <v>-0.15</v>
      </c>
      <c r="Q17" s="12">
        <v>804.66</v>
      </c>
      <c r="R17" s="12">
        <v>2305.1</v>
      </c>
      <c r="S17" s="12">
        <v>13489</v>
      </c>
    </row>
    <row r="18" spans="1:19" ht="16.5" customHeight="1" x14ac:dyDescent="0.2">
      <c r="A18" s="11" t="s">
        <v>42</v>
      </c>
      <c r="B18" s="12" t="s">
        <v>43</v>
      </c>
      <c r="C18" s="12">
        <v>11749.95</v>
      </c>
      <c r="D18" s="12">
        <v>0</v>
      </c>
      <c r="E18" s="12">
        <v>0</v>
      </c>
      <c r="F18" s="12">
        <v>29294.400000000001</v>
      </c>
      <c r="G18" s="12">
        <v>0</v>
      </c>
      <c r="H18" s="12">
        <v>6257.28</v>
      </c>
      <c r="I18" s="12">
        <v>2000</v>
      </c>
      <c r="J18" s="12">
        <v>0</v>
      </c>
      <c r="K18" s="12">
        <v>49301.63</v>
      </c>
      <c r="L18" s="12">
        <v>7593.84</v>
      </c>
      <c r="M18" s="12">
        <v>1686.76</v>
      </c>
      <c r="N18" s="12">
        <v>50.7</v>
      </c>
      <c r="O18" s="12">
        <v>0</v>
      </c>
      <c r="P18" s="12">
        <v>0.09</v>
      </c>
      <c r="Q18" s="12">
        <v>1351.24</v>
      </c>
      <c r="R18" s="12">
        <v>13302.63</v>
      </c>
      <c r="S18" s="12">
        <v>35999</v>
      </c>
    </row>
    <row r="19" spans="1:19" ht="16.5" customHeight="1" x14ac:dyDescent="0.2">
      <c r="A19" s="11" t="s">
        <v>44</v>
      </c>
      <c r="B19" s="12" t="s">
        <v>45</v>
      </c>
      <c r="C19" s="12">
        <v>7727.25</v>
      </c>
      <c r="D19" s="12">
        <v>7727.25</v>
      </c>
      <c r="E19" s="12">
        <v>0</v>
      </c>
      <c r="F19" s="12">
        <v>0</v>
      </c>
      <c r="G19" s="12">
        <v>0</v>
      </c>
      <c r="H19" s="12">
        <v>0</v>
      </c>
      <c r="I19" s="12">
        <v>2000</v>
      </c>
      <c r="J19" s="12">
        <v>32.68</v>
      </c>
      <c r="K19" s="12">
        <v>17487.18</v>
      </c>
      <c r="L19" s="12">
        <v>0</v>
      </c>
      <c r="M19" s="12">
        <v>1782.34</v>
      </c>
      <c r="N19" s="12">
        <v>33.340000000000003</v>
      </c>
      <c r="O19" s="12">
        <v>77.27</v>
      </c>
      <c r="P19" s="12">
        <v>0</v>
      </c>
      <c r="Q19" s="12">
        <v>888.63</v>
      </c>
      <c r="R19" s="12">
        <v>2781.58</v>
      </c>
      <c r="S19" s="12">
        <v>14705.6</v>
      </c>
    </row>
    <row r="20" spans="1:19" ht="16.5" customHeight="1" x14ac:dyDescent="0.2">
      <c r="A20" s="11" t="s">
        <v>46</v>
      </c>
      <c r="B20" s="12" t="s">
        <v>47</v>
      </c>
      <c r="C20" s="12">
        <v>7800</v>
      </c>
      <c r="D20" s="12">
        <v>7800</v>
      </c>
      <c r="E20" s="12">
        <v>0</v>
      </c>
      <c r="F20" s="12">
        <v>0</v>
      </c>
      <c r="G20" s="12">
        <v>150</v>
      </c>
      <c r="H20" s="12">
        <v>0</v>
      </c>
      <c r="I20" s="12">
        <v>2000</v>
      </c>
      <c r="J20" s="12">
        <v>0</v>
      </c>
      <c r="K20" s="12">
        <v>17750</v>
      </c>
      <c r="L20" s="12">
        <v>0</v>
      </c>
      <c r="M20" s="12">
        <v>1813.42</v>
      </c>
      <c r="N20" s="12">
        <v>33.659999999999997</v>
      </c>
      <c r="O20" s="12">
        <v>78</v>
      </c>
      <c r="P20" s="12">
        <v>-0.16</v>
      </c>
      <c r="Q20" s="12">
        <v>897</v>
      </c>
      <c r="R20" s="12">
        <v>5251.8</v>
      </c>
      <c r="S20" s="12">
        <v>12498.2</v>
      </c>
    </row>
    <row r="21" spans="1:19" ht="16.5" customHeight="1" x14ac:dyDescent="0.2">
      <c r="A21" s="11" t="s">
        <v>48</v>
      </c>
      <c r="B21" s="12" t="s">
        <v>49</v>
      </c>
      <c r="C21" s="12">
        <v>7208.85</v>
      </c>
      <c r="D21" s="12">
        <v>7208.85</v>
      </c>
      <c r="E21" s="12">
        <v>0</v>
      </c>
      <c r="F21" s="12">
        <v>0</v>
      </c>
      <c r="G21" s="12">
        <v>150</v>
      </c>
      <c r="H21" s="12">
        <v>0</v>
      </c>
      <c r="I21" s="12">
        <v>1650</v>
      </c>
      <c r="J21" s="12">
        <v>0</v>
      </c>
      <c r="K21" s="12">
        <v>16217.7</v>
      </c>
      <c r="L21" s="12">
        <v>0</v>
      </c>
      <c r="M21" s="12">
        <v>2256.6</v>
      </c>
      <c r="N21" s="12">
        <v>31.11</v>
      </c>
      <c r="O21" s="12">
        <v>0</v>
      </c>
      <c r="P21" s="12">
        <v>-0.03</v>
      </c>
      <c r="Q21" s="12">
        <v>829.02</v>
      </c>
      <c r="R21" s="12">
        <v>6199.7</v>
      </c>
      <c r="S21" s="12">
        <v>10018</v>
      </c>
    </row>
    <row r="22" spans="1:19" ht="16.5" customHeight="1" x14ac:dyDescent="0.2">
      <c r="A22" s="11" t="s">
        <v>50</v>
      </c>
      <c r="B22" s="12" t="s">
        <v>51</v>
      </c>
      <c r="C22" s="12">
        <v>7727.25</v>
      </c>
      <c r="D22" s="12">
        <v>7727.31</v>
      </c>
      <c r="E22" s="12">
        <v>0</v>
      </c>
      <c r="F22" s="12">
        <v>0</v>
      </c>
      <c r="G22" s="12">
        <v>150</v>
      </c>
      <c r="H22" s="12">
        <v>0</v>
      </c>
      <c r="I22" s="12">
        <v>2000</v>
      </c>
      <c r="J22" s="12">
        <v>0</v>
      </c>
      <c r="K22" s="12">
        <v>17604.560000000001</v>
      </c>
      <c r="L22" s="12">
        <v>0</v>
      </c>
      <c r="M22" s="12">
        <v>1782.35</v>
      </c>
      <c r="N22" s="12">
        <v>33.340000000000003</v>
      </c>
      <c r="O22" s="12">
        <v>77.27</v>
      </c>
      <c r="P22" s="12">
        <v>0.05</v>
      </c>
      <c r="Q22" s="12">
        <v>888.63</v>
      </c>
      <c r="R22" s="12">
        <v>4612.5600000000004</v>
      </c>
      <c r="S22" s="12">
        <v>12992</v>
      </c>
    </row>
    <row r="23" spans="1:19" ht="16.5" customHeight="1" x14ac:dyDescent="0.2">
      <c r="A23" s="11" t="s">
        <v>52</v>
      </c>
      <c r="B23" s="12" t="s">
        <v>53</v>
      </c>
      <c r="C23" s="12">
        <v>7443</v>
      </c>
      <c r="D23" s="12">
        <v>7443</v>
      </c>
      <c r="E23" s="12">
        <v>0</v>
      </c>
      <c r="F23" s="12">
        <v>0</v>
      </c>
      <c r="G23" s="12">
        <v>150</v>
      </c>
      <c r="H23" s="12">
        <v>0</v>
      </c>
      <c r="I23" s="12">
        <v>1650</v>
      </c>
      <c r="J23" s="12">
        <v>0</v>
      </c>
      <c r="K23" s="12">
        <v>16686</v>
      </c>
      <c r="L23" s="12">
        <v>0</v>
      </c>
      <c r="M23" s="12">
        <v>1660.91</v>
      </c>
      <c r="N23" s="12">
        <v>32.119999999999997</v>
      </c>
      <c r="O23" s="12">
        <v>0</v>
      </c>
      <c r="P23" s="12">
        <v>0.02</v>
      </c>
      <c r="Q23" s="12">
        <v>855.95</v>
      </c>
      <c r="R23" s="12">
        <v>5617</v>
      </c>
      <c r="S23" s="12">
        <v>11069</v>
      </c>
    </row>
    <row r="24" spans="1:19" ht="16.5" customHeight="1" x14ac:dyDescent="0.2">
      <c r="A24" s="11" t="s">
        <v>54</v>
      </c>
      <c r="B24" s="12" t="s">
        <v>55</v>
      </c>
      <c r="C24" s="12">
        <v>9553.0499999999993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2000</v>
      </c>
      <c r="J24" s="12">
        <v>0</v>
      </c>
      <c r="K24" s="12">
        <v>11553.05</v>
      </c>
      <c r="L24" s="12">
        <v>0</v>
      </c>
      <c r="M24" s="12">
        <v>1217.51</v>
      </c>
      <c r="N24" s="12">
        <v>41.22</v>
      </c>
      <c r="O24" s="12">
        <v>0</v>
      </c>
      <c r="P24" s="12">
        <v>0.12</v>
      </c>
      <c r="Q24" s="12">
        <v>1098.5999999999999</v>
      </c>
      <c r="R24" s="12">
        <v>6357.45</v>
      </c>
      <c r="S24" s="12">
        <v>5195.6000000000004</v>
      </c>
    </row>
    <row r="25" spans="1:19" ht="16.5" customHeight="1" x14ac:dyDescent="0.2">
      <c r="A25" s="11" t="s">
        <v>56</v>
      </c>
      <c r="B25" s="12" t="s">
        <v>57</v>
      </c>
      <c r="C25" s="12">
        <v>7727.25</v>
      </c>
      <c r="D25" s="12">
        <v>7727.31</v>
      </c>
      <c r="E25" s="12">
        <v>0</v>
      </c>
      <c r="F25" s="12">
        <v>19265.2</v>
      </c>
      <c r="G25" s="12">
        <v>0</v>
      </c>
      <c r="H25" s="12">
        <v>4101.34</v>
      </c>
      <c r="I25" s="12">
        <v>1650</v>
      </c>
      <c r="J25" s="12">
        <v>2512.09</v>
      </c>
      <c r="K25" s="12">
        <v>42983.19</v>
      </c>
      <c r="L25" s="12">
        <v>4963.5</v>
      </c>
      <c r="M25" s="12">
        <v>1782.35</v>
      </c>
      <c r="N25" s="12">
        <v>33.340000000000003</v>
      </c>
      <c r="O25" s="12">
        <v>0</v>
      </c>
      <c r="P25" s="12">
        <v>0.17</v>
      </c>
      <c r="Q25" s="12">
        <v>888.63</v>
      </c>
      <c r="R25" s="12">
        <v>7667.99</v>
      </c>
      <c r="S25" s="12">
        <v>35315.199999999997</v>
      </c>
    </row>
    <row r="26" spans="1:19" ht="16.5" customHeight="1" x14ac:dyDescent="0.2">
      <c r="A26" s="11" t="s">
        <v>58</v>
      </c>
      <c r="B26" s="12" t="s">
        <v>59</v>
      </c>
      <c r="C26" s="12">
        <v>15249.9</v>
      </c>
      <c r="D26" s="12">
        <v>0</v>
      </c>
      <c r="E26" s="12">
        <v>0</v>
      </c>
      <c r="F26" s="12">
        <v>38020.300000000003</v>
      </c>
      <c r="G26" s="12">
        <v>0</v>
      </c>
      <c r="H26" s="12">
        <v>8751.33</v>
      </c>
      <c r="I26" s="12">
        <v>2000</v>
      </c>
      <c r="J26" s="12">
        <v>0</v>
      </c>
      <c r="K26" s="12">
        <v>64021.53</v>
      </c>
      <c r="L26" s="12">
        <v>10620.61</v>
      </c>
      <c r="M26" s="12">
        <v>2434.35</v>
      </c>
      <c r="N26" s="12">
        <v>65.8</v>
      </c>
      <c r="O26" s="12">
        <v>0</v>
      </c>
      <c r="P26" s="12">
        <v>0.03</v>
      </c>
      <c r="Q26" s="12">
        <v>1753.74</v>
      </c>
      <c r="R26" s="12">
        <v>22374.53</v>
      </c>
      <c r="S26" s="12">
        <v>41647</v>
      </c>
    </row>
    <row r="27" spans="1:19" ht="16.5" customHeight="1" x14ac:dyDescent="0.2">
      <c r="A27" s="11" t="s">
        <v>60</v>
      </c>
      <c r="B27" s="12" t="s">
        <v>61</v>
      </c>
      <c r="C27" s="12">
        <v>7443</v>
      </c>
      <c r="D27" s="12">
        <v>7443</v>
      </c>
      <c r="E27" s="12">
        <v>0</v>
      </c>
      <c r="F27" s="12">
        <v>18556.52</v>
      </c>
      <c r="G27" s="12">
        <v>150</v>
      </c>
      <c r="H27" s="12">
        <v>3715.16</v>
      </c>
      <c r="I27" s="12">
        <v>2000</v>
      </c>
      <c r="J27" s="12">
        <v>0</v>
      </c>
      <c r="K27" s="12">
        <v>39307.68</v>
      </c>
      <c r="L27" s="12">
        <v>4380.92</v>
      </c>
      <c r="M27" s="12">
        <v>1660.91</v>
      </c>
      <c r="N27" s="12">
        <v>32.119999999999997</v>
      </c>
      <c r="O27" s="12">
        <v>0</v>
      </c>
      <c r="P27" s="12">
        <v>-0.02</v>
      </c>
      <c r="Q27" s="12">
        <v>855.95</v>
      </c>
      <c r="R27" s="12">
        <v>10119.879999999999</v>
      </c>
      <c r="S27" s="12">
        <v>29187.8</v>
      </c>
    </row>
    <row r="28" spans="1:19" ht="16.5" customHeight="1" x14ac:dyDescent="0.2">
      <c r="A28" s="11" t="s">
        <v>62</v>
      </c>
      <c r="B28" s="12" t="s">
        <v>63</v>
      </c>
      <c r="C28" s="12">
        <v>3734.1</v>
      </c>
      <c r="D28" s="12">
        <v>3737.1</v>
      </c>
      <c r="E28" s="12">
        <v>0</v>
      </c>
      <c r="F28" s="12">
        <v>9309.67</v>
      </c>
      <c r="G28" s="12">
        <v>150</v>
      </c>
      <c r="H28" s="12">
        <v>1012.9</v>
      </c>
      <c r="I28" s="12">
        <v>600</v>
      </c>
      <c r="J28" s="12">
        <v>0</v>
      </c>
      <c r="K28" s="12">
        <v>18543.77</v>
      </c>
      <c r="L28" s="12">
        <v>1123.0999999999999</v>
      </c>
      <c r="M28" s="12">
        <v>302.02999999999997</v>
      </c>
      <c r="N28" s="12">
        <v>16.11</v>
      </c>
      <c r="O28" s="12">
        <v>0</v>
      </c>
      <c r="P28" s="12">
        <v>0.11</v>
      </c>
      <c r="Q28" s="12">
        <v>429.42</v>
      </c>
      <c r="R28" s="12">
        <v>1870.77</v>
      </c>
      <c r="S28" s="12">
        <v>16673</v>
      </c>
    </row>
    <row r="29" spans="1:19" ht="16.5" customHeight="1" x14ac:dyDescent="0.2">
      <c r="A29" s="11" t="s">
        <v>64</v>
      </c>
      <c r="B29" s="12" t="s">
        <v>65</v>
      </c>
      <c r="C29" s="12">
        <v>5854.35</v>
      </c>
      <c r="D29" s="12">
        <v>5854.35</v>
      </c>
      <c r="E29" s="12">
        <v>0</v>
      </c>
      <c r="F29" s="12">
        <v>14595.78</v>
      </c>
      <c r="G29" s="12">
        <v>150</v>
      </c>
      <c r="H29" s="12">
        <v>2335.3200000000002</v>
      </c>
      <c r="I29" s="12">
        <v>2000</v>
      </c>
      <c r="J29" s="12">
        <v>0</v>
      </c>
      <c r="K29" s="12">
        <v>30789.8</v>
      </c>
      <c r="L29" s="12">
        <v>2708.98</v>
      </c>
      <c r="M29" s="12">
        <v>982.24</v>
      </c>
      <c r="N29" s="12">
        <v>25.26</v>
      </c>
      <c r="O29" s="12">
        <v>0</v>
      </c>
      <c r="P29" s="12">
        <v>7.0000000000000007E-2</v>
      </c>
      <c r="Q29" s="12">
        <v>673.25</v>
      </c>
      <c r="R29" s="12">
        <v>7317.8</v>
      </c>
      <c r="S29" s="12">
        <v>23472</v>
      </c>
    </row>
    <row r="30" spans="1:19" ht="16.5" customHeight="1" x14ac:dyDescent="0.2">
      <c r="A30" s="11" t="s">
        <v>66</v>
      </c>
      <c r="B30" s="12" t="s">
        <v>67</v>
      </c>
      <c r="C30" s="12">
        <v>9558.4500000000007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2000</v>
      </c>
      <c r="J30" s="12">
        <v>0</v>
      </c>
      <c r="K30" s="12">
        <v>11558.45</v>
      </c>
      <c r="L30" s="12">
        <v>0</v>
      </c>
      <c r="M30" s="12">
        <v>1218.6600000000001</v>
      </c>
      <c r="N30" s="12">
        <v>41.25</v>
      </c>
      <c r="O30" s="12">
        <v>0</v>
      </c>
      <c r="P30" s="12">
        <v>0.12</v>
      </c>
      <c r="Q30" s="12">
        <v>1099.22</v>
      </c>
      <c r="R30" s="12">
        <v>7138.25</v>
      </c>
      <c r="S30" s="12">
        <v>4420.2</v>
      </c>
    </row>
    <row r="31" spans="1:19" ht="16.5" customHeight="1" x14ac:dyDescent="0.2">
      <c r="A31" s="11" t="s">
        <v>68</v>
      </c>
      <c r="B31" s="12" t="s">
        <v>69</v>
      </c>
      <c r="C31" s="12">
        <v>15249.9</v>
      </c>
      <c r="D31" s="12">
        <v>0</v>
      </c>
      <c r="E31" s="12">
        <v>0</v>
      </c>
      <c r="F31" s="12">
        <v>38020.300000000003</v>
      </c>
      <c r="G31" s="12">
        <v>0</v>
      </c>
      <c r="H31" s="12">
        <v>8751.33</v>
      </c>
      <c r="I31" s="12">
        <v>2000</v>
      </c>
      <c r="J31" s="12">
        <v>0</v>
      </c>
      <c r="K31" s="12">
        <v>64021.53</v>
      </c>
      <c r="L31" s="12">
        <v>10620.61</v>
      </c>
      <c r="M31" s="12">
        <v>2434.35</v>
      </c>
      <c r="N31" s="12">
        <v>65.8</v>
      </c>
      <c r="O31" s="12">
        <v>0</v>
      </c>
      <c r="P31" s="12">
        <v>0.19</v>
      </c>
      <c r="Q31" s="12">
        <v>1753.74</v>
      </c>
      <c r="R31" s="12">
        <v>19654.330000000002</v>
      </c>
      <c r="S31" s="12">
        <v>44367.199999999997</v>
      </c>
    </row>
    <row r="32" spans="1:19" ht="16.5" customHeight="1" x14ac:dyDescent="0.2">
      <c r="A32" s="11" t="s">
        <v>70</v>
      </c>
      <c r="B32" s="12" t="s">
        <v>71</v>
      </c>
      <c r="C32" s="12">
        <v>6105.3</v>
      </c>
      <c r="D32" s="12">
        <v>6105.3</v>
      </c>
      <c r="E32" s="12">
        <v>0</v>
      </c>
      <c r="F32" s="12">
        <v>15221.43</v>
      </c>
      <c r="G32" s="12">
        <v>150</v>
      </c>
      <c r="H32" s="12">
        <v>2560.5</v>
      </c>
      <c r="I32" s="12">
        <v>1650</v>
      </c>
      <c r="J32" s="12">
        <v>0</v>
      </c>
      <c r="K32" s="12">
        <v>31792.53</v>
      </c>
      <c r="L32" s="12">
        <v>2970.18</v>
      </c>
      <c r="M32" s="12">
        <v>1089.44</v>
      </c>
      <c r="N32" s="12">
        <v>26.34</v>
      </c>
      <c r="O32" s="12">
        <v>0</v>
      </c>
      <c r="P32" s="12">
        <v>-0.14000000000000001</v>
      </c>
      <c r="Q32" s="12">
        <v>702.11</v>
      </c>
      <c r="R32" s="12">
        <v>4787.93</v>
      </c>
      <c r="S32" s="12">
        <v>27004.6</v>
      </c>
    </row>
    <row r="33" spans="1:19" ht="16.5" customHeight="1" x14ac:dyDescent="0.2">
      <c r="A33" s="11" t="s">
        <v>72</v>
      </c>
      <c r="B33" s="12" t="s">
        <v>73</v>
      </c>
      <c r="C33" s="12">
        <v>5854.35</v>
      </c>
      <c r="D33" s="12">
        <v>5854.35</v>
      </c>
      <c r="E33" s="12">
        <v>0</v>
      </c>
      <c r="F33" s="12">
        <v>14595.78</v>
      </c>
      <c r="G33" s="12">
        <v>150</v>
      </c>
      <c r="H33" s="12">
        <v>2335.3200000000002</v>
      </c>
      <c r="I33" s="12">
        <v>2000</v>
      </c>
      <c r="J33" s="12">
        <v>0</v>
      </c>
      <c r="K33" s="12">
        <v>30789.8</v>
      </c>
      <c r="L33" s="12">
        <v>2708.98</v>
      </c>
      <c r="M33" s="12">
        <v>982.24</v>
      </c>
      <c r="N33" s="12">
        <v>25.26</v>
      </c>
      <c r="O33" s="12">
        <v>0</v>
      </c>
      <c r="P33" s="12">
        <v>-0.13</v>
      </c>
      <c r="Q33" s="12">
        <v>673.25</v>
      </c>
      <c r="R33" s="12">
        <v>4389.6000000000004</v>
      </c>
      <c r="S33" s="12">
        <v>26400.2</v>
      </c>
    </row>
    <row r="34" spans="1:19" ht="16.5" customHeight="1" x14ac:dyDescent="0.2">
      <c r="A34" s="11" t="s">
        <v>74</v>
      </c>
      <c r="B34" s="12" t="s">
        <v>75</v>
      </c>
      <c r="C34" s="12">
        <v>8449.9500000000007</v>
      </c>
      <c r="D34" s="12">
        <v>8449.9500000000007</v>
      </c>
      <c r="E34" s="12">
        <v>0</v>
      </c>
      <c r="F34" s="12">
        <v>21067</v>
      </c>
      <c r="G34" s="12">
        <v>0</v>
      </c>
      <c r="H34" s="12">
        <v>4499.91</v>
      </c>
      <c r="I34" s="12">
        <v>1650</v>
      </c>
      <c r="J34" s="12">
        <v>0</v>
      </c>
      <c r="K34" s="12">
        <v>44116.81</v>
      </c>
      <c r="L34" s="12">
        <v>5461.09</v>
      </c>
      <c r="M34" s="12">
        <v>2091.08</v>
      </c>
      <c r="N34" s="12">
        <v>36.46</v>
      </c>
      <c r="O34" s="12">
        <v>0</v>
      </c>
      <c r="P34" s="12">
        <v>-0.16</v>
      </c>
      <c r="Q34" s="12">
        <v>971.74</v>
      </c>
      <c r="R34" s="12">
        <v>10096.209999999999</v>
      </c>
      <c r="S34" s="12">
        <v>34020.6</v>
      </c>
    </row>
    <row r="35" spans="1:19" ht="16.5" customHeight="1" x14ac:dyDescent="0.2">
      <c r="A35" s="11" t="s">
        <v>76</v>
      </c>
      <c r="B35" s="12" t="s">
        <v>77</v>
      </c>
      <c r="C35" s="12">
        <v>5970.9</v>
      </c>
      <c r="D35" s="12">
        <v>5970.9</v>
      </c>
      <c r="E35" s="12">
        <v>0</v>
      </c>
      <c r="F35" s="12">
        <v>14886.35</v>
      </c>
      <c r="G35" s="12">
        <v>150</v>
      </c>
      <c r="H35" s="12">
        <v>2438.5</v>
      </c>
      <c r="I35" s="12">
        <v>1650</v>
      </c>
      <c r="J35" s="12">
        <v>0</v>
      </c>
      <c r="K35" s="12">
        <v>31066.65</v>
      </c>
      <c r="L35" s="12">
        <v>2828.65</v>
      </c>
      <c r="M35" s="12">
        <v>1032.03</v>
      </c>
      <c r="N35" s="12">
        <v>25.76</v>
      </c>
      <c r="O35" s="12">
        <v>0</v>
      </c>
      <c r="P35" s="12">
        <v>-0.04</v>
      </c>
      <c r="Q35" s="12">
        <v>686.65</v>
      </c>
      <c r="R35" s="12">
        <v>4573.05</v>
      </c>
      <c r="S35" s="12">
        <v>26493.599999999999</v>
      </c>
    </row>
    <row r="36" spans="1:19" ht="16.5" customHeight="1" x14ac:dyDescent="0.2">
      <c r="A36" s="11" t="s">
        <v>78</v>
      </c>
      <c r="B36" s="12" t="s">
        <v>79</v>
      </c>
      <c r="C36" s="12">
        <v>3734.1</v>
      </c>
      <c r="D36" s="12">
        <v>2800.58</v>
      </c>
      <c r="E36" s="12">
        <v>698.23</v>
      </c>
      <c r="F36" s="12">
        <v>9309.67</v>
      </c>
      <c r="G36" s="12">
        <v>150</v>
      </c>
      <c r="H36" s="12">
        <v>1012.9</v>
      </c>
      <c r="I36" s="12">
        <v>600</v>
      </c>
      <c r="J36" s="12">
        <v>0</v>
      </c>
      <c r="K36" s="12">
        <v>18305.48</v>
      </c>
      <c r="L36" s="12">
        <v>1199.06</v>
      </c>
      <c r="M36" s="12">
        <v>249.81</v>
      </c>
      <c r="N36" s="12">
        <v>16.11</v>
      </c>
      <c r="O36" s="12">
        <v>0</v>
      </c>
      <c r="P36" s="12">
        <v>-0.12</v>
      </c>
      <c r="Q36" s="12">
        <v>429.42</v>
      </c>
      <c r="R36" s="12">
        <v>1894.28</v>
      </c>
      <c r="S36" s="12">
        <v>16411.2</v>
      </c>
    </row>
    <row r="37" spans="1:19" ht="16.5" customHeight="1" x14ac:dyDescent="0.2">
      <c r="A37" s="11" t="s">
        <v>80</v>
      </c>
      <c r="B37" s="12" t="s">
        <v>81</v>
      </c>
      <c r="C37" s="12">
        <v>3734.1</v>
      </c>
      <c r="D37" s="12">
        <v>2800.58</v>
      </c>
      <c r="E37" s="12">
        <v>698.23</v>
      </c>
      <c r="F37" s="12">
        <v>9309.67</v>
      </c>
      <c r="G37" s="12">
        <v>150</v>
      </c>
      <c r="H37" s="12">
        <v>1012.9</v>
      </c>
      <c r="I37" s="12">
        <v>600</v>
      </c>
      <c r="J37" s="12">
        <v>0</v>
      </c>
      <c r="K37" s="12">
        <v>18305.48</v>
      </c>
      <c r="L37" s="12">
        <v>1199.06</v>
      </c>
      <c r="M37" s="12">
        <v>249.81</v>
      </c>
      <c r="N37" s="12">
        <v>16.11</v>
      </c>
      <c r="O37" s="12">
        <v>0</v>
      </c>
      <c r="P37" s="12">
        <v>-0.12</v>
      </c>
      <c r="Q37" s="12">
        <v>429.42</v>
      </c>
      <c r="R37" s="12">
        <v>1894.28</v>
      </c>
      <c r="S37" s="12">
        <v>16411.2</v>
      </c>
    </row>
    <row r="38" spans="1:19" ht="16.5" customHeight="1" x14ac:dyDescent="0.2">
      <c r="A38" s="11" t="s">
        <v>82</v>
      </c>
      <c r="B38" s="12" t="s">
        <v>83</v>
      </c>
      <c r="C38" s="12">
        <v>21750</v>
      </c>
      <c r="D38" s="12">
        <v>0</v>
      </c>
      <c r="E38" s="12">
        <v>0</v>
      </c>
      <c r="F38" s="12">
        <v>54226.03</v>
      </c>
      <c r="G38" s="12">
        <v>0</v>
      </c>
      <c r="H38" s="12">
        <v>12753.96</v>
      </c>
      <c r="I38" s="12">
        <v>2000</v>
      </c>
      <c r="J38" s="12">
        <v>0</v>
      </c>
      <c r="K38" s="12">
        <v>90729.99</v>
      </c>
      <c r="L38" s="12">
        <v>15753.69</v>
      </c>
      <c r="M38" s="12">
        <v>3959.66</v>
      </c>
      <c r="N38" s="12">
        <v>93.85</v>
      </c>
      <c r="O38" s="12">
        <v>0</v>
      </c>
      <c r="P38" s="12">
        <v>0.08</v>
      </c>
      <c r="Q38" s="12">
        <v>2501.25</v>
      </c>
      <c r="R38" s="12">
        <v>27434.79</v>
      </c>
      <c r="S38" s="12">
        <v>63295.199999999997</v>
      </c>
    </row>
    <row r="39" spans="1:19" ht="16.5" customHeight="1" x14ac:dyDescent="0.2">
      <c r="A39" s="11" t="s">
        <v>84</v>
      </c>
      <c r="B39" s="12" t="s">
        <v>85</v>
      </c>
      <c r="C39" s="12">
        <v>15249.9</v>
      </c>
      <c r="D39" s="12">
        <v>0</v>
      </c>
      <c r="E39" s="12">
        <v>0</v>
      </c>
      <c r="F39" s="12">
        <v>38020.300000000003</v>
      </c>
      <c r="G39" s="12">
        <v>0</v>
      </c>
      <c r="H39" s="12">
        <v>8751.33</v>
      </c>
      <c r="I39" s="12">
        <v>2000</v>
      </c>
      <c r="J39" s="12">
        <v>0</v>
      </c>
      <c r="K39" s="12">
        <v>64021.53</v>
      </c>
      <c r="L39" s="12">
        <v>10620.61</v>
      </c>
      <c r="M39" s="12">
        <v>2434.35</v>
      </c>
      <c r="N39" s="12">
        <v>65.8</v>
      </c>
      <c r="O39" s="12">
        <v>0</v>
      </c>
      <c r="P39" s="12">
        <v>-0.17</v>
      </c>
      <c r="Q39" s="12">
        <v>1753.74</v>
      </c>
      <c r="R39" s="12">
        <v>18505.330000000002</v>
      </c>
      <c r="S39" s="12">
        <v>45516.2</v>
      </c>
    </row>
    <row r="40" spans="1:19" ht="16.5" customHeight="1" x14ac:dyDescent="0.2">
      <c r="A40" s="11" t="s">
        <v>86</v>
      </c>
      <c r="B40" s="12" t="s">
        <v>87</v>
      </c>
      <c r="C40" s="12">
        <v>5804.1</v>
      </c>
      <c r="D40" s="12">
        <v>5804.1</v>
      </c>
      <c r="E40" s="12">
        <v>0</v>
      </c>
      <c r="F40" s="12">
        <v>14470.5</v>
      </c>
      <c r="G40" s="12">
        <v>150</v>
      </c>
      <c r="H40" s="12">
        <v>2315.27</v>
      </c>
      <c r="I40" s="12">
        <v>2000</v>
      </c>
      <c r="J40" s="12">
        <v>0</v>
      </c>
      <c r="K40" s="12">
        <v>30543.97</v>
      </c>
      <c r="L40" s="12">
        <v>2685.72</v>
      </c>
      <c r="M40" s="12">
        <v>960.77</v>
      </c>
      <c r="N40" s="12">
        <v>25.05</v>
      </c>
      <c r="O40" s="12">
        <v>0</v>
      </c>
      <c r="P40" s="12">
        <v>-0.04</v>
      </c>
      <c r="Q40" s="12">
        <v>667.47</v>
      </c>
      <c r="R40" s="12">
        <v>4338.97</v>
      </c>
      <c r="S40" s="12">
        <v>26205</v>
      </c>
    </row>
    <row r="41" spans="1:19" ht="16.5" customHeight="1" x14ac:dyDescent="0.2">
      <c r="A41" s="11" t="s">
        <v>88</v>
      </c>
      <c r="B41" s="12" t="s">
        <v>89</v>
      </c>
      <c r="C41" s="12">
        <v>8449.9500000000007</v>
      </c>
      <c r="D41" s="12">
        <v>8449.9500000000007</v>
      </c>
      <c r="E41" s="12">
        <v>0</v>
      </c>
      <c r="F41" s="12">
        <v>21067</v>
      </c>
      <c r="G41" s="12">
        <v>0</v>
      </c>
      <c r="H41" s="12">
        <v>4499.91</v>
      </c>
      <c r="I41" s="12">
        <v>2000</v>
      </c>
      <c r="J41" s="12">
        <v>0</v>
      </c>
      <c r="K41" s="12">
        <v>44466.81</v>
      </c>
      <c r="L41" s="12">
        <v>5461.09</v>
      </c>
      <c r="M41" s="12">
        <v>2091.08</v>
      </c>
      <c r="N41" s="12">
        <v>36.46</v>
      </c>
      <c r="O41" s="12">
        <v>0</v>
      </c>
      <c r="P41" s="12">
        <v>0.04</v>
      </c>
      <c r="Q41" s="12">
        <v>971.74</v>
      </c>
      <c r="R41" s="12">
        <v>8560.41</v>
      </c>
      <c r="S41" s="12">
        <v>35906.400000000001</v>
      </c>
    </row>
    <row r="42" spans="1:19" ht="16.5" customHeight="1" x14ac:dyDescent="0.2">
      <c r="A42" s="11" t="s">
        <v>90</v>
      </c>
      <c r="B42" s="12" t="s">
        <v>91</v>
      </c>
      <c r="C42" s="12">
        <v>3734.1</v>
      </c>
      <c r="D42" s="12">
        <v>2800.58</v>
      </c>
      <c r="E42" s="12">
        <v>698.23</v>
      </c>
      <c r="F42" s="12">
        <v>9309.67</v>
      </c>
      <c r="G42" s="12">
        <v>150</v>
      </c>
      <c r="H42" s="12">
        <v>1012.9</v>
      </c>
      <c r="I42" s="12">
        <v>600</v>
      </c>
      <c r="J42" s="12">
        <v>0</v>
      </c>
      <c r="K42" s="12">
        <v>18305.48</v>
      </c>
      <c r="L42" s="12">
        <v>1199.06</v>
      </c>
      <c r="M42" s="12">
        <v>249.81</v>
      </c>
      <c r="N42" s="12">
        <v>16.11</v>
      </c>
      <c r="O42" s="12">
        <v>0</v>
      </c>
      <c r="P42" s="12">
        <v>0.08</v>
      </c>
      <c r="Q42" s="12">
        <v>429.42</v>
      </c>
      <c r="R42" s="12">
        <v>1894.48</v>
      </c>
      <c r="S42" s="12">
        <v>16411</v>
      </c>
    </row>
    <row r="43" spans="1:19" ht="16.5" customHeight="1" x14ac:dyDescent="0.2">
      <c r="A43" s="11" t="s">
        <v>92</v>
      </c>
      <c r="B43" s="12" t="s">
        <v>93</v>
      </c>
      <c r="C43" s="12">
        <v>3999.9</v>
      </c>
      <c r="D43" s="12">
        <v>2999.92</v>
      </c>
      <c r="E43" s="12">
        <v>747.93</v>
      </c>
      <c r="F43" s="12">
        <v>9972.35</v>
      </c>
      <c r="G43" s="12">
        <v>150</v>
      </c>
      <c r="H43" s="12">
        <v>1084.99</v>
      </c>
      <c r="I43" s="12">
        <v>600</v>
      </c>
      <c r="J43" s="12">
        <v>0</v>
      </c>
      <c r="K43" s="12">
        <v>19555.09</v>
      </c>
      <c r="L43" s="12">
        <v>1284.4100000000001</v>
      </c>
      <c r="M43" s="12">
        <v>278.73</v>
      </c>
      <c r="N43" s="12">
        <v>17.260000000000002</v>
      </c>
      <c r="O43" s="12">
        <v>0</v>
      </c>
      <c r="P43" s="12">
        <v>-0.1</v>
      </c>
      <c r="Q43" s="12">
        <v>459.99</v>
      </c>
      <c r="R43" s="12">
        <v>2040.29</v>
      </c>
      <c r="S43" s="12">
        <v>17514.8</v>
      </c>
    </row>
    <row r="44" spans="1:19" ht="16.5" customHeight="1" x14ac:dyDescent="0.2">
      <c r="A44" s="11" t="s">
        <v>94</v>
      </c>
      <c r="B44" s="12" t="s">
        <v>95</v>
      </c>
      <c r="C44" s="12">
        <v>3999.9</v>
      </c>
      <c r="D44" s="12">
        <v>2999.92</v>
      </c>
      <c r="E44" s="12">
        <v>747.93</v>
      </c>
      <c r="F44" s="12">
        <v>9972.35</v>
      </c>
      <c r="G44" s="12">
        <v>150</v>
      </c>
      <c r="H44" s="12">
        <v>1084.99</v>
      </c>
      <c r="I44" s="12">
        <v>600</v>
      </c>
      <c r="J44" s="12">
        <v>0</v>
      </c>
      <c r="K44" s="12">
        <v>19555.09</v>
      </c>
      <c r="L44" s="12">
        <v>1284.4100000000001</v>
      </c>
      <c r="M44" s="12">
        <v>278.73</v>
      </c>
      <c r="N44" s="12">
        <v>17.260000000000002</v>
      </c>
      <c r="O44" s="12">
        <v>0</v>
      </c>
      <c r="P44" s="12">
        <v>-0.1</v>
      </c>
      <c r="Q44" s="12">
        <v>459.99</v>
      </c>
      <c r="R44" s="12">
        <v>2040.29</v>
      </c>
      <c r="S44" s="12">
        <v>17514.8</v>
      </c>
    </row>
    <row r="45" spans="1:19" ht="16.5" customHeight="1" x14ac:dyDescent="0.2">
      <c r="A45" s="11" t="s">
        <v>96</v>
      </c>
      <c r="B45" s="12" t="s">
        <v>97</v>
      </c>
      <c r="C45" s="12">
        <v>3999.9</v>
      </c>
      <c r="D45" s="12">
        <v>2999.92</v>
      </c>
      <c r="E45" s="12">
        <v>747.93</v>
      </c>
      <c r="F45" s="12">
        <v>9972.35</v>
      </c>
      <c r="G45" s="12">
        <v>150</v>
      </c>
      <c r="H45" s="12">
        <v>1084.99</v>
      </c>
      <c r="I45" s="12">
        <v>600</v>
      </c>
      <c r="J45" s="12">
        <v>0</v>
      </c>
      <c r="K45" s="12">
        <v>19555.09</v>
      </c>
      <c r="L45" s="12">
        <v>1284.4100000000001</v>
      </c>
      <c r="M45" s="12">
        <v>278.73</v>
      </c>
      <c r="N45" s="12">
        <v>17.260000000000002</v>
      </c>
      <c r="O45" s="12">
        <v>0</v>
      </c>
      <c r="P45" s="12">
        <v>-0.1</v>
      </c>
      <c r="Q45" s="12">
        <v>459.99</v>
      </c>
      <c r="R45" s="12">
        <v>2040.29</v>
      </c>
      <c r="S45" s="12">
        <v>17514.8</v>
      </c>
    </row>
    <row r="46" spans="1:19" ht="16.5" customHeight="1" x14ac:dyDescent="0.2">
      <c r="A46" s="11" t="s">
        <v>98</v>
      </c>
      <c r="B46" s="12" t="s">
        <v>99</v>
      </c>
      <c r="C46" s="12">
        <v>4999.95</v>
      </c>
      <c r="D46" s="12">
        <v>3749.96</v>
      </c>
      <c r="E46" s="12">
        <v>934.92</v>
      </c>
      <c r="F46" s="12">
        <v>12465.63</v>
      </c>
      <c r="G46" s="12">
        <v>150</v>
      </c>
      <c r="H46" s="12">
        <v>1356.26</v>
      </c>
      <c r="I46" s="12">
        <v>600</v>
      </c>
      <c r="J46" s="12">
        <v>0</v>
      </c>
      <c r="K46" s="12">
        <v>24256.720000000001</v>
      </c>
      <c r="L46" s="12">
        <v>1605.54</v>
      </c>
      <c r="M46" s="12">
        <v>441.26</v>
      </c>
      <c r="N46" s="12">
        <v>21.58</v>
      </c>
      <c r="O46" s="12">
        <v>0</v>
      </c>
      <c r="P46" s="12">
        <v>-0.05</v>
      </c>
      <c r="Q46" s="12">
        <v>574.99</v>
      </c>
      <c r="R46" s="12">
        <v>2643.32</v>
      </c>
      <c r="S46" s="12">
        <v>21613.4</v>
      </c>
    </row>
    <row r="47" spans="1:19" ht="16.5" customHeight="1" x14ac:dyDescent="0.2">
      <c r="A47" s="11" t="s">
        <v>100</v>
      </c>
      <c r="B47" s="12" t="s">
        <v>101</v>
      </c>
      <c r="C47" s="12">
        <v>4999.95</v>
      </c>
      <c r="D47" s="12">
        <v>3749.96</v>
      </c>
      <c r="E47" s="12">
        <v>934.92</v>
      </c>
      <c r="F47" s="12">
        <v>12465.63</v>
      </c>
      <c r="G47" s="12">
        <v>150</v>
      </c>
      <c r="H47" s="12">
        <v>1356.26</v>
      </c>
      <c r="I47" s="12">
        <v>600</v>
      </c>
      <c r="J47" s="12">
        <v>0</v>
      </c>
      <c r="K47" s="12">
        <v>24256.720000000001</v>
      </c>
      <c r="L47" s="12">
        <v>1605.54</v>
      </c>
      <c r="M47" s="12">
        <v>441.26</v>
      </c>
      <c r="N47" s="12">
        <v>21.58</v>
      </c>
      <c r="O47" s="12">
        <v>0</v>
      </c>
      <c r="P47" s="12">
        <v>-0.05</v>
      </c>
      <c r="Q47" s="12">
        <v>574.99</v>
      </c>
      <c r="R47" s="12">
        <v>2643.32</v>
      </c>
      <c r="S47" s="12">
        <v>21613.4</v>
      </c>
    </row>
    <row r="48" spans="1:19" ht="16.5" customHeight="1" x14ac:dyDescent="0.2">
      <c r="A48" s="11" t="s">
        <v>102</v>
      </c>
      <c r="B48" s="12" t="s">
        <v>103</v>
      </c>
      <c r="C48" s="12">
        <v>4999.95</v>
      </c>
      <c r="D48" s="12">
        <v>3749.96</v>
      </c>
      <c r="E48" s="12">
        <v>934.92</v>
      </c>
      <c r="F48" s="12">
        <v>12465.63</v>
      </c>
      <c r="G48" s="12">
        <v>150</v>
      </c>
      <c r="H48" s="12">
        <v>1356.26</v>
      </c>
      <c r="I48" s="12">
        <v>600</v>
      </c>
      <c r="J48" s="12">
        <v>0</v>
      </c>
      <c r="K48" s="12">
        <v>24256.720000000001</v>
      </c>
      <c r="L48" s="12">
        <v>1605.54</v>
      </c>
      <c r="M48" s="12">
        <v>441.26</v>
      </c>
      <c r="N48" s="12">
        <v>21.58</v>
      </c>
      <c r="O48" s="12">
        <v>0</v>
      </c>
      <c r="P48" s="12">
        <v>-0.05</v>
      </c>
      <c r="Q48" s="12">
        <v>574.99</v>
      </c>
      <c r="R48" s="12">
        <v>2643.32</v>
      </c>
      <c r="S48" s="12">
        <v>21613.4</v>
      </c>
    </row>
    <row r="49" spans="1:19" ht="16.5" customHeight="1" x14ac:dyDescent="0.2">
      <c r="A49" s="11" t="s">
        <v>104</v>
      </c>
      <c r="B49" s="12" t="s">
        <v>105</v>
      </c>
      <c r="C49" s="12">
        <v>4999.95</v>
      </c>
      <c r="D49" s="12">
        <v>3749.96</v>
      </c>
      <c r="E49" s="12">
        <v>934.92</v>
      </c>
      <c r="F49" s="12">
        <v>12465.63</v>
      </c>
      <c r="G49" s="12">
        <v>150</v>
      </c>
      <c r="H49" s="12">
        <v>1356.26</v>
      </c>
      <c r="I49" s="12">
        <v>600</v>
      </c>
      <c r="J49" s="12">
        <v>0</v>
      </c>
      <c r="K49" s="12">
        <v>24256.720000000001</v>
      </c>
      <c r="L49" s="12">
        <v>1605.54</v>
      </c>
      <c r="M49" s="12">
        <v>441.26</v>
      </c>
      <c r="N49" s="12">
        <v>21.58</v>
      </c>
      <c r="O49" s="12">
        <v>0</v>
      </c>
      <c r="P49" s="12">
        <v>-0.05</v>
      </c>
      <c r="Q49" s="12">
        <v>574.99</v>
      </c>
      <c r="R49" s="12">
        <v>2643.32</v>
      </c>
      <c r="S49" s="12">
        <v>21613.4</v>
      </c>
    </row>
    <row r="50" spans="1:19" ht="16.5" customHeight="1" x14ac:dyDescent="0.2">
      <c r="A50" s="11" t="s">
        <v>106</v>
      </c>
      <c r="B50" s="12" t="s">
        <v>107</v>
      </c>
      <c r="C50" s="12">
        <v>5580.9</v>
      </c>
      <c r="D50" s="12">
        <v>3953.14</v>
      </c>
      <c r="E50" s="12">
        <v>1043.55</v>
      </c>
      <c r="F50" s="12">
        <v>13149.52</v>
      </c>
      <c r="G50" s="12">
        <v>150</v>
      </c>
      <c r="H50" s="12">
        <v>2103.92</v>
      </c>
      <c r="I50" s="12">
        <v>1650</v>
      </c>
      <c r="J50" s="12">
        <v>0</v>
      </c>
      <c r="K50" s="12">
        <v>27631.03</v>
      </c>
      <c r="L50" s="12">
        <v>2607.52</v>
      </c>
      <c r="M50" s="12">
        <v>566.72</v>
      </c>
      <c r="N50" s="12">
        <v>24.08</v>
      </c>
      <c r="O50" s="12">
        <v>0</v>
      </c>
      <c r="P50" s="12">
        <v>-0.09</v>
      </c>
      <c r="Q50" s="12">
        <v>641.79999999999995</v>
      </c>
      <c r="R50" s="12">
        <v>3840.03</v>
      </c>
      <c r="S50" s="12">
        <v>23791</v>
      </c>
    </row>
    <row r="51" spans="1:19" ht="16.5" customHeight="1" x14ac:dyDescent="0.2">
      <c r="A51" s="11" t="s">
        <v>108</v>
      </c>
      <c r="B51" s="12" t="s">
        <v>109</v>
      </c>
      <c r="C51" s="12">
        <v>3999.9</v>
      </c>
      <c r="D51" s="12">
        <v>2666.6</v>
      </c>
      <c r="E51" s="12">
        <v>664.16</v>
      </c>
      <c r="F51" s="12">
        <v>8839.9599999999991</v>
      </c>
      <c r="G51" s="12">
        <v>150</v>
      </c>
      <c r="H51" s="12">
        <v>961.79</v>
      </c>
      <c r="I51" s="12">
        <v>600</v>
      </c>
      <c r="J51" s="12">
        <v>1379.97</v>
      </c>
      <c r="K51" s="12">
        <v>19262.38</v>
      </c>
      <c r="L51" s="12">
        <v>1138.69</v>
      </c>
      <c r="M51" s="12">
        <v>278.73</v>
      </c>
      <c r="N51" s="12">
        <v>17.260000000000002</v>
      </c>
      <c r="O51" s="12">
        <v>0</v>
      </c>
      <c r="P51" s="12">
        <v>-0.09</v>
      </c>
      <c r="Q51" s="12">
        <v>459.99</v>
      </c>
      <c r="R51" s="12">
        <v>1894.58</v>
      </c>
      <c r="S51" s="12">
        <v>17367.8</v>
      </c>
    </row>
    <row r="52" spans="1:19" ht="16.5" customHeight="1" x14ac:dyDescent="0.2">
      <c r="A52" s="11" t="s">
        <v>110</v>
      </c>
      <c r="B52" s="12" t="s">
        <v>111</v>
      </c>
      <c r="C52" s="12">
        <v>3734.1</v>
      </c>
      <c r="D52" s="12">
        <v>1867.05</v>
      </c>
      <c r="E52" s="12">
        <v>465.48</v>
      </c>
      <c r="F52" s="12">
        <v>6240.55</v>
      </c>
      <c r="G52" s="12">
        <v>150</v>
      </c>
      <c r="H52" s="12">
        <v>678.97</v>
      </c>
      <c r="I52" s="12">
        <v>600</v>
      </c>
      <c r="J52" s="12">
        <v>0</v>
      </c>
      <c r="K52" s="12">
        <v>13736.15</v>
      </c>
      <c r="L52" s="12">
        <v>803.49</v>
      </c>
      <c r="M52" s="12">
        <v>249.81</v>
      </c>
      <c r="N52" s="12">
        <v>16.11</v>
      </c>
      <c r="O52" s="12">
        <v>0</v>
      </c>
      <c r="P52" s="12">
        <v>0.12</v>
      </c>
      <c r="Q52" s="12">
        <v>429.42</v>
      </c>
      <c r="R52" s="12">
        <v>1498.95</v>
      </c>
      <c r="S52" s="12">
        <v>12237.2</v>
      </c>
    </row>
    <row r="53" spans="1:19" ht="16.5" customHeight="1" x14ac:dyDescent="0.2">
      <c r="A53" s="11" t="s">
        <v>112</v>
      </c>
      <c r="B53" s="12" t="s">
        <v>113</v>
      </c>
      <c r="C53" s="12">
        <v>3999.9</v>
      </c>
      <c r="D53" s="12">
        <v>1999.95</v>
      </c>
      <c r="E53" s="12">
        <v>498.62</v>
      </c>
      <c r="F53" s="12">
        <v>6684.76</v>
      </c>
      <c r="G53" s="12">
        <v>150</v>
      </c>
      <c r="H53" s="12">
        <v>727.3</v>
      </c>
      <c r="I53" s="12">
        <v>600</v>
      </c>
      <c r="J53" s="12">
        <v>0</v>
      </c>
      <c r="K53" s="12">
        <v>14660.53</v>
      </c>
      <c r="L53" s="12">
        <v>860.68</v>
      </c>
      <c r="M53" s="12">
        <v>278.73</v>
      </c>
      <c r="N53" s="12">
        <v>17.260000000000002</v>
      </c>
      <c r="O53" s="12">
        <v>0</v>
      </c>
      <c r="P53" s="12">
        <v>-0.13</v>
      </c>
      <c r="Q53" s="12">
        <v>459.99</v>
      </c>
      <c r="R53" s="12">
        <v>1616.53</v>
      </c>
      <c r="S53" s="12">
        <v>13044</v>
      </c>
    </row>
    <row r="54" spans="1:19" ht="16.5" customHeight="1" x14ac:dyDescent="0.25">
      <c r="A54" s="13" t="s">
        <v>114</v>
      </c>
      <c r="B54" s="14" t="s">
        <v>115</v>
      </c>
      <c r="C54" s="15">
        <f t="shared" ref="C54" si="0">SUM(C7:C53)</f>
        <v>363665.85000000015</v>
      </c>
      <c r="D54" s="15">
        <f t="shared" ref="D54" si="1">SUM(D7:D53)</f>
        <v>182461.85000000003</v>
      </c>
      <c r="E54" s="15">
        <f t="shared" ref="E54:F54" si="2">SUM(E7:E53)</f>
        <v>10749.97</v>
      </c>
      <c r="F54" s="15">
        <f t="shared" si="2"/>
        <v>587985.49</v>
      </c>
      <c r="G54" s="15">
        <f t="shared" ref="G54" si="3">SUM(G7:G53)</f>
        <v>4200</v>
      </c>
      <c r="H54" s="15">
        <f t="shared" ref="H54:I54" si="4">SUM(H7:H53)</f>
        <v>109402.26999999999</v>
      </c>
      <c r="I54" s="15">
        <f t="shared" si="4"/>
        <v>70200</v>
      </c>
      <c r="J54" s="15">
        <f t="shared" ref="J54" si="5">SUM(J7:J53)</f>
        <v>3924.74</v>
      </c>
      <c r="K54" s="15">
        <f t="shared" ref="K54:L54" si="6">SUM(K7:K53)</f>
        <v>1332590.17</v>
      </c>
      <c r="L54" s="15">
        <f t="shared" si="6"/>
        <v>131682.32999999999</v>
      </c>
      <c r="M54" s="15">
        <f t="shared" ref="M54" si="7">SUM(M7:M53)</f>
        <v>60001.51</v>
      </c>
      <c r="N54" s="15">
        <f t="shared" ref="N54:O54" si="8">SUM(N7:N53)</f>
        <v>1569.1999999999991</v>
      </c>
      <c r="O54" s="15">
        <f t="shared" si="8"/>
        <v>293.58999999999997</v>
      </c>
      <c r="P54" s="15">
        <f t="shared" ref="P54" si="9">SUM(P7:P53)</f>
        <v>-0.9700000000000002</v>
      </c>
      <c r="Q54" s="15">
        <f t="shared" ref="Q54" si="10">SUM(Q7:Q53)</f>
        <v>41821.529999999984</v>
      </c>
      <c r="R54" s="15">
        <f t="shared" ref="R54" si="11">SUM(R7:R53)</f>
        <v>301732.96999999991</v>
      </c>
      <c r="S54" s="15">
        <f t="shared" ref="S54" si="12">SUM(S7:S53)</f>
        <v>1030857.2</v>
      </c>
    </row>
    <row r="56" spans="1:19" x14ac:dyDescent="0.2">
      <c r="C56" s="1" t="s">
        <v>115</v>
      </c>
      <c r="D56" s="1" t="s">
        <v>115</v>
      </c>
      <c r="E56" s="1" t="s">
        <v>115</v>
      </c>
      <c r="F56" s="1" t="s">
        <v>115</v>
      </c>
      <c r="G56" s="1" t="s">
        <v>115</v>
      </c>
      <c r="H56" s="1" t="s">
        <v>115</v>
      </c>
      <c r="I56" s="1" t="s">
        <v>115</v>
      </c>
      <c r="J56" s="1" t="s">
        <v>115</v>
      </c>
      <c r="K56" s="1" t="s">
        <v>115</v>
      </c>
      <c r="L56" s="1" t="s">
        <v>115</v>
      </c>
      <c r="M56" s="1" t="s">
        <v>115</v>
      </c>
      <c r="N56" s="1" t="s">
        <v>115</v>
      </c>
      <c r="O56" s="1" t="s">
        <v>115</v>
      </c>
      <c r="P56" s="1" t="s">
        <v>115</v>
      </c>
      <c r="Q56" s="1" t="s">
        <v>115</v>
      </c>
      <c r="R56" s="1" t="s">
        <v>115</v>
      </c>
      <c r="S56" s="1" t="s">
        <v>115</v>
      </c>
    </row>
    <row r="57" spans="1:19" x14ac:dyDescent="0.2">
      <c r="A57" s="2" t="s">
        <v>115</v>
      </c>
      <c r="B57" s="1" t="s">
        <v>115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</sheetData>
  <mergeCells count="4">
    <mergeCell ref="B1:F1"/>
    <mergeCell ref="B2:F2"/>
    <mergeCell ref="B3:F3"/>
    <mergeCell ref="A4:S4"/>
  </mergeCells>
  <conditionalFormatting sqref="A1:B3 G1:XFD3 A4 T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2024-09-27T02:24:07Z</cp:lastPrinted>
  <dcterms:created xsi:type="dcterms:W3CDTF">2024-09-25T17:43:30Z</dcterms:created>
  <dcterms:modified xsi:type="dcterms:W3CDTF">2024-09-27T02:25:26Z</dcterms:modified>
</cp:coreProperties>
</file>