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55628B0A-8A4C-4925-85BC-0B7BDE4BFD8C}" xr6:coauthVersionLast="47" xr6:coauthVersionMax="47" xr10:uidLastSave="{00000000-0000-0000-0000-000000000000}"/>
  <bookViews>
    <workbookView xWindow="-120" yWindow="-120" windowWidth="20730" windowHeight="11040" xr2:uid="{38982A82-E473-4F28-96C6-14A92BA802BF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</calcChain>
</file>

<file path=xl/sharedStrings.xml><?xml version="1.0" encoding="utf-8"?>
<sst xmlns="http://schemas.openxmlformats.org/spreadsheetml/2006/main" count="129" uniqueCount="113">
  <si>
    <t>Periodo 6 al 6 Quincenal del 16/03/2026 al 31/03/2026</t>
  </si>
  <si>
    <t>Código</t>
  </si>
  <si>
    <t>Empleado</t>
  </si>
  <si>
    <t>Sueldo</t>
  </si>
  <si>
    <t>Prima de vacaciones a tiempo</t>
  </si>
  <si>
    <t>Ayuda para Transporte</t>
  </si>
  <si>
    <t>Vales electrónicos de despensa</t>
  </si>
  <si>
    <t>Quinquenio</t>
  </si>
  <si>
    <t>*TOTAL* *PERCEPCIONES*</t>
  </si>
  <si>
    <t>I.S.R. Art174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</si>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</sst>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/>
    <xf numFmtId="164" fontId="7" fillId="2" borderId="1" xfId="0" applyNumberFormat="1" applyFont="1" applyFill="1" applyBorder="1"/>
    <xf numFmtId="4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16</xdr:col>
      <xdr:colOff>19050</xdr:colOff>
      <xdr:row>3</xdr:row>
      <xdr:rowOff>24715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5D2580-E2E3-4A82-B92C-FC16F932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"/>
          <a:ext cx="17526000" cy="996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636F-CC72-48C4-8AE5-7AD9FDC271DD}">
  <sheetPr>
    <pageSetUpPr fitToPage="1"/>
  </sheetPr>
  <dimension ref="A1:R56"/>
  <sheetViews>
    <sheetView showGridLines="0" tabSelected="1" workbookViewId="0">
      <pane xSplit="2" ySplit="5" topLeftCell="C48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6" width="15.7109375" style="1" customWidth="1"/>
    <col min="17" max="16384" width="11.42578125" style="1"/>
  </cols>
  <sheetData>
    <row r="1" spans="1:16" ht="25.5" customHeight="1" x14ac:dyDescent="0.25">
      <c r="A1" s="5"/>
      <c r="B1" s="15"/>
      <c r="C1" s="16"/>
      <c r="D1" s="16"/>
      <c r="E1" s="16"/>
      <c r="F1" s="16"/>
    </row>
    <row r="2" spans="1:16" ht="25.5" customHeight="1" x14ac:dyDescent="0.2">
      <c r="A2" s="6"/>
      <c r="B2" s="17"/>
      <c r="C2" s="18"/>
      <c r="D2" s="18"/>
      <c r="E2" s="18"/>
      <c r="F2" s="18"/>
    </row>
    <row r="3" spans="1:16" ht="25.5" customHeight="1" x14ac:dyDescent="0.25">
      <c r="B3" s="19"/>
      <c r="C3" s="16"/>
      <c r="D3" s="16"/>
      <c r="E3" s="16"/>
      <c r="F3" s="16"/>
      <c r="G3" s="4"/>
    </row>
    <row r="4" spans="1:16" ht="27" customHeight="1" x14ac:dyDescent="0.2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s="3" customFormat="1" ht="33.75" x14ac:dyDescent="0.2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</row>
    <row r="6" spans="1:16" ht="16.5" customHeight="1" x14ac:dyDescent="0.2">
      <c r="A6" s="8" t="s">
        <v>17</v>
      </c>
      <c r="B6" s="9" t="s">
        <v>18</v>
      </c>
      <c r="C6" s="9">
        <v>8036.4</v>
      </c>
      <c r="D6" s="9">
        <v>2678.8</v>
      </c>
      <c r="E6" s="9">
        <v>150</v>
      </c>
      <c r="F6" s="9">
        <v>2000</v>
      </c>
      <c r="G6" s="9">
        <v>0</v>
      </c>
      <c r="H6" s="9">
        <v>12865.2</v>
      </c>
      <c r="I6" s="9">
        <v>196.33</v>
      </c>
      <c r="J6" s="9">
        <v>805.99</v>
      </c>
      <c r="K6" s="9">
        <v>36.99</v>
      </c>
      <c r="L6" s="9">
        <v>0</v>
      </c>
      <c r="M6" s="9">
        <v>0.1</v>
      </c>
      <c r="N6" s="9">
        <v>924.19</v>
      </c>
      <c r="O6" s="9">
        <v>1963.6</v>
      </c>
      <c r="P6" s="9">
        <v>10901.6</v>
      </c>
    </row>
    <row r="7" spans="1:16" ht="16.5" customHeight="1" x14ac:dyDescent="0.2">
      <c r="A7" s="8" t="s">
        <v>19</v>
      </c>
      <c r="B7" s="9" t="s">
        <v>20</v>
      </c>
      <c r="C7" s="9">
        <v>7540.05</v>
      </c>
      <c r="D7" s="9">
        <v>2513.35</v>
      </c>
      <c r="E7" s="9">
        <v>150</v>
      </c>
      <c r="F7" s="9">
        <v>1650</v>
      </c>
      <c r="G7" s="9">
        <v>0</v>
      </c>
      <c r="H7" s="9">
        <v>11853.4</v>
      </c>
      <c r="I7" s="9">
        <v>135.06</v>
      </c>
      <c r="J7" s="9">
        <v>717.04</v>
      </c>
      <c r="K7" s="9">
        <v>34.700000000000003</v>
      </c>
      <c r="L7" s="9">
        <v>0</v>
      </c>
      <c r="M7" s="9">
        <v>-0.11</v>
      </c>
      <c r="N7" s="9">
        <v>867.11</v>
      </c>
      <c r="O7" s="9">
        <v>1753.8</v>
      </c>
      <c r="P7" s="9">
        <v>10099.6</v>
      </c>
    </row>
    <row r="8" spans="1:16" ht="16.5" customHeight="1" x14ac:dyDescent="0.2">
      <c r="A8" s="8" t="s">
        <v>21</v>
      </c>
      <c r="B8" s="9" t="s">
        <v>22</v>
      </c>
      <c r="C8" s="9">
        <v>9935.1</v>
      </c>
      <c r="D8" s="9">
        <v>3313.6</v>
      </c>
      <c r="E8" s="9">
        <v>0</v>
      </c>
      <c r="F8" s="9">
        <v>2000</v>
      </c>
      <c r="G8" s="9">
        <v>0</v>
      </c>
      <c r="H8" s="9">
        <v>15248.7</v>
      </c>
      <c r="I8" s="9">
        <v>331.92</v>
      </c>
      <c r="J8" s="9">
        <v>1190.3900000000001</v>
      </c>
      <c r="K8" s="9">
        <v>45.73</v>
      </c>
      <c r="L8" s="9">
        <v>0</v>
      </c>
      <c r="M8" s="9">
        <v>-0.08</v>
      </c>
      <c r="N8" s="9">
        <v>1142.54</v>
      </c>
      <c r="O8" s="9">
        <v>7678.5</v>
      </c>
      <c r="P8" s="9">
        <v>7570.2</v>
      </c>
    </row>
    <row r="9" spans="1:16" ht="16.5" customHeight="1" x14ac:dyDescent="0.2">
      <c r="A9" s="8" t="s">
        <v>23</v>
      </c>
      <c r="B9" s="9" t="s">
        <v>24</v>
      </c>
      <c r="C9" s="9">
        <v>9940.7999999999993</v>
      </c>
      <c r="D9" s="9">
        <v>2485.1999999999998</v>
      </c>
      <c r="E9" s="9">
        <v>0</v>
      </c>
      <c r="F9" s="9">
        <v>1650</v>
      </c>
      <c r="G9" s="9">
        <v>0</v>
      </c>
      <c r="H9" s="9">
        <v>14076</v>
      </c>
      <c r="I9" s="9">
        <v>331.92</v>
      </c>
      <c r="J9" s="9">
        <v>1191.5999999999999</v>
      </c>
      <c r="K9" s="9">
        <v>45.75</v>
      </c>
      <c r="L9" s="9">
        <v>0</v>
      </c>
      <c r="M9" s="9">
        <v>-0.06</v>
      </c>
      <c r="N9" s="9">
        <v>1143.19</v>
      </c>
      <c r="O9" s="9">
        <v>10596.2</v>
      </c>
      <c r="P9" s="9">
        <v>3479.8</v>
      </c>
    </row>
    <row r="10" spans="1:16" ht="16.5" customHeight="1" x14ac:dyDescent="0.2">
      <c r="A10" s="8" t="s">
        <v>25</v>
      </c>
      <c r="B10" s="9" t="s">
        <v>26</v>
      </c>
      <c r="C10" s="9">
        <v>6349.5</v>
      </c>
      <c r="D10" s="9">
        <v>2116.5</v>
      </c>
      <c r="E10" s="9">
        <v>150</v>
      </c>
      <c r="F10" s="9">
        <v>2000</v>
      </c>
      <c r="G10" s="9">
        <v>0</v>
      </c>
      <c r="H10" s="9">
        <v>10616</v>
      </c>
      <c r="I10" s="9">
        <v>57.1</v>
      </c>
      <c r="J10" s="9">
        <v>520.52</v>
      </c>
      <c r="K10" s="9">
        <v>29.23</v>
      </c>
      <c r="L10" s="9">
        <v>63.5</v>
      </c>
      <c r="M10" s="9">
        <v>-0.12</v>
      </c>
      <c r="N10" s="9">
        <v>730.19</v>
      </c>
      <c r="O10" s="9">
        <v>4237.2</v>
      </c>
      <c r="P10" s="9">
        <v>6378.8</v>
      </c>
    </row>
    <row r="11" spans="1:16" ht="16.5" customHeight="1" x14ac:dyDescent="0.2">
      <c r="A11" s="8" t="s">
        <v>27</v>
      </c>
      <c r="B11" s="9" t="s">
        <v>28</v>
      </c>
      <c r="C11" s="9">
        <v>9935.1</v>
      </c>
      <c r="D11" s="9">
        <v>3313.6</v>
      </c>
      <c r="E11" s="9">
        <v>0</v>
      </c>
      <c r="F11" s="9">
        <v>2000</v>
      </c>
      <c r="G11" s="9">
        <v>0</v>
      </c>
      <c r="H11" s="9">
        <v>15248.7</v>
      </c>
      <c r="I11" s="9">
        <v>331.92</v>
      </c>
      <c r="J11" s="9">
        <v>1190.3900000000001</v>
      </c>
      <c r="K11" s="9">
        <v>45.73</v>
      </c>
      <c r="L11" s="9">
        <v>0</v>
      </c>
      <c r="M11" s="9">
        <v>-0.08</v>
      </c>
      <c r="N11" s="9">
        <v>1142.54</v>
      </c>
      <c r="O11" s="9">
        <v>5210.5</v>
      </c>
      <c r="P11" s="9">
        <v>10038.200000000001</v>
      </c>
    </row>
    <row r="12" spans="1:16" ht="16.5" customHeight="1" x14ac:dyDescent="0.2">
      <c r="A12" s="8" t="s">
        <v>29</v>
      </c>
      <c r="B12" s="9" t="s">
        <v>30</v>
      </c>
      <c r="C12" s="9">
        <v>9935.1</v>
      </c>
      <c r="D12" s="9">
        <v>3313.6</v>
      </c>
      <c r="E12" s="9">
        <v>0</v>
      </c>
      <c r="F12" s="9">
        <v>1650</v>
      </c>
      <c r="G12" s="9">
        <v>0</v>
      </c>
      <c r="H12" s="9">
        <v>14898.7</v>
      </c>
      <c r="I12" s="9">
        <v>331.92</v>
      </c>
      <c r="J12" s="9">
        <v>1190.3900000000001</v>
      </c>
      <c r="K12" s="9">
        <v>45.73</v>
      </c>
      <c r="L12" s="9">
        <v>0</v>
      </c>
      <c r="M12" s="9">
        <v>0.12</v>
      </c>
      <c r="N12" s="9">
        <v>1142.54</v>
      </c>
      <c r="O12" s="9">
        <v>2710.7</v>
      </c>
      <c r="P12" s="9">
        <v>12188</v>
      </c>
    </row>
    <row r="13" spans="1:16" ht="16.5" customHeight="1" x14ac:dyDescent="0.2">
      <c r="A13" s="8" t="s">
        <v>31</v>
      </c>
      <c r="B13" s="9" t="s">
        <v>32</v>
      </c>
      <c r="C13" s="9">
        <v>8787.9</v>
      </c>
      <c r="D13" s="9">
        <v>2929.3</v>
      </c>
      <c r="E13" s="9">
        <v>0</v>
      </c>
      <c r="F13" s="9">
        <v>1650</v>
      </c>
      <c r="G13" s="9">
        <v>0</v>
      </c>
      <c r="H13" s="9">
        <v>13367.2</v>
      </c>
      <c r="I13" s="9">
        <v>249.84</v>
      </c>
      <c r="J13" s="9">
        <v>945.34</v>
      </c>
      <c r="K13" s="9">
        <v>40.450000000000003</v>
      </c>
      <c r="L13" s="9">
        <v>0</v>
      </c>
      <c r="M13" s="9">
        <v>-0.04</v>
      </c>
      <c r="N13" s="9">
        <v>1010.61</v>
      </c>
      <c r="O13" s="9">
        <v>4627.2</v>
      </c>
      <c r="P13" s="9">
        <v>8740</v>
      </c>
    </row>
    <row r="14" spans="1:16" ht="16.5" customHeight="1" x14ac:dyDescent="0.2">
      <c r="A14" s="8" t="s">
        <v>33</v>
      </c>
      <c r="B14" s="9" t="s">
        <v>34</v>
      </c>
      <c r="C14" s="9">
        <v>7276.95</v>
      </c>
      <c r="D14" s="9">
        <v>2425.65</v>
      </c>
      <c r="E14" s="9">
        <v>150</v>
      </c>
      <c r="F14" s="9">
        <v>1650</v>
      </c>
      <c r="G14" s="9">
        <v>0</v>
      </c>
      <c r="H14" s="9">
        <v>11502.6</v>
      </c>
      <c r="I14" s="9">
        <v>119.35</v>
      </c>
      <c r="J14" s="9">
        <v>669.89</v>
      </c>
      <c r="K14" s="9">
        <v>33.49</v>
      </c>
      <c r="L14" s="9">
        <v>0</v>
      </c>
      <c r="M14" s="9">
        <v>0.02</v>
      </c>
      <c r="N14" s="9">
        <v>836.85</v>
      </c>
      <c r="O14" s="9">
        <v>4500.6000000000004</v>
      </c>
      <c r="P14" s="9">
        <v>7002</v>
      </c>
    </row>
    <row r="15" spans="1:16" ht="16.5" customHeight="1" x14ac:dyDescent="0.2">
      <c r="A15" s="8" t="s">
        <v>35</v>
      </c>
      <c r="B15" s="9" t="s">
        <v>36</v>
      </c>
      <c r="C15" s="9">
        <v>8787.9</v>
      </c>
      <c r="D15" s="9">
        <v>2929.3</v>
      </c>
      <c r="E15" s="9">
        <v>0</v>
      </c>
      <c r="F15" s="9">
        <v>2000</v>
      </c>
      <c r="G15" s="9">
        <v>0</v>
      </c>
      <c r="H15" s="9">
        <v>13717.2</v>
      </c>
      <c r="I15" s="9">
        <v>249.84</v>
      </c>
      <c r="J15" s="9">
        <v>945.34</v>
      </c>
      <c r="K15" s="9">
        <v>40.450000000000003</v>
      </c>
      <c r="L15" s="9">
        <v>0</v>
      </c>
      <c r="M15" s="9">
        <v>0.16</v>
      </c>
      <c r="N15" s="9">
        <v>1010.61</v>
      </c>
      <c r="O15" s="9">
        <v>6640.4</v>
      </c>
      <c r="P15" s="9">
        <v>7076.8</v>
      </c>
    </row>
    <row r="16" spans="1:16" ht="16.5" customHeight="1" x14ac:dyDescent="0.2">
      <c r="A16" s="8" t="s">
        <v>37</v>
      </c>
      <c r="B16" s="9" t="s">
        <v>38</v>
      </c>
      <c r="C16" s="9">
        <v>8036.4</v>
      </c>
      <c r="D16" s="9">
        <v>2678.8</v>
      </c>
      <c r="E16" s="9">
        <v>150</v>
      </c>
      <c r="F16" s="9">
        <v>2000</v>
      </c>
      <c r="G16" s="9">
        <v>0</v>
      </c>
      <c r="H16" s="9">
        <v>12865.2</v>
      </c>
      <c r="I16" s="9">
        <v>196.33</v>
      </c>
      <c r="J16" s="9">
        <v>805.99</v>
      </c>
      <c r="K16" s="9">
        <v>36.99</v>
      </c>
      <c r="L16" s="9">
        <v>80.36</v>
      </c>
      <c r="M16" s="9">
        <v>-0.06</v>
      </c>
      <c r="N16" s="9">
        <v>924.19</v>
      </c>
      <c r="O16" s="9">
        <v>4543.8</v>
      </c>
      <c r="P16" s="9">
        <v>8321.4</v>
      </c>
    </row>
    <row r="17" spans="1:16" ht="16.5" customHeight="1" x14ac:dyDescent="0.2">
      <c r="A17" s="8" t="s">
        <v>39</v>
      </c>
      <c r="B17" s="9" t="s">
        <v>40</v>
      </c>
      <c r="C17" s="9">
        <v>8112</v>
      </c>
      <c r="D17" s="9">
        <v>2704</v>
      </c>
      <c r="E17" s="9">
        <v>150</v>
      </c>
      <c r="F17" s="9">
        <v>2000</v>
      </c>
      <c r="G17" s="9">
        <v>2163.1999999999998</v>
      </c>
      <c r="H17" s="9">
        <v>15129.2</v>
      </c>
      <c r="I17" s="9">
        <v>201.71</v>
      </c>
      <c r="J17" s="9">
        <v>819.53</v>
      </c>
      <c r="K17" s="9">
        <v>37.340000000000003</v>
      </c>
      <c r="L17" s="9">
        <v>81.12</v>
      </c>
      <c r="M17" s="9">
        <v>0.01</v>
      </c>
      <c r="N17" s="9">
        <v>932.88</v>
      </c>
      <c r="O17" s="9">
        <v>4690.8</v>
      </c>
      <c r="P17" s="9">
        <v>10438.4</v>
      </c>
    </row>
    <row r="18" spans="1:16" ht="16.5" customHeight="1" x14ac:dyDescent="0.2">
      <c r="A18" s="8" t="s">
        <v>41</v>
      </c>
      <c r="B18" s="9" t="s">
        <v>42</v>
      </c>
      <c r="C18" s="9">
        <v>7497.15</v>
      </c>
      <c r="D18" s="9">
        <v>2499.0500000000002</v>
      </c>
      <c r="E18" s="9">
        <v>150</v>
      </c>
      <c r="F18" s="9">
        <v>1650</v>
      </c>
      <c r="G18" s="9">
        <v>0</v>
      </c>
      <c r="H18" s="9">
        <v>11796.2</v>
      </c>
      <c r="I18" s="9">
        <v>132.5</v>
      </c>
      <c r="J18" s="9">
        <v>709.35</v>
      </c>
      <c r="K18" s="9">
        <v>34.51</v>
      </c>
      <c r="L18" s="9">
        <v>0</v>
      </c>
      <c r="M18" s="9">
        <v>7.0000000000000007E-2</v>
      </c>
      <c r="N18" s="9">
        <v>862.17</v>
      </c>
      <c r="O18" s="9">
        <v>5487.6</v>
      </c>
      <c r="P18" s="9">
        <v>6308.6</v>
      </c>
    </row>
    <row r="19" spans="1:16" ht="16.5" customHeight="1" x14ac:dyDescent="0.2">
      <c r="A19" s="8" t="s">
        <v>43</v>
      </c>
      <c r="B19" s="9" t="s">
        <v>44</v>
      </c>
      <c r="C19" s="9">
        <v>9935.1</v>
      </c>
      <c r="D19" s="9">
        <v>3313.6</v>
      </c>
      <c r="E19" s="9">
        <v>0</v>
      </c>
      <c r="F19" s="9">
        <v>2000</v>
      </c>
      <c r="G19" s="9">
        <v>0</v>
      </c>
      <c r="H19" s="9">
        <v>15248.7</v>
      </c>
      <c r="I19" s="9">
        <v>331.52</v>
      </c>
      <c r="J19" s="9">
        <v>1190.3900000000001</v>
      </c>
      <c r="K19" s="9">
        <v>45.73</v>
      </c>
      <c r="L19" s="9">
        <v>0</v>
      </c>
      <c r="M19" s="9">
        <v>-0.08</v>
      </c>
      <c r="N19" s="9">
        <v>1142.54</v>
      </c>
      <c r="O19" s="9">
        <v>7678.1</v>
      </c>
      <c r="P19" s="9">
        <v>7570.6</v>
      </c>
    </row>
    <row r="20" spans="1:16" ht="16.5" customHeight="1" x14ac:dyDescent="0.2">
      <c r="A20" s="8" t="s">
        <v>45</v>
      </c>
      <c r="B20" s="9" t="s">
        <v>46</v>
      </c>
      <c r="C20" s="9">
        <v>8036.4</v>
      </c>
      <c r="D20" s="9">
        <v>2678.8</v>
      </c>
      <c r="E20" s="9">
        <v>150</v>
      </c>
      <c r="F20" s="9">
        <v>1650</v>
      </c>
      <c r="G20" s="9">
        <v>0</v>
      </c>
      <c r="H20" s="9">
        <v>12515.2</v>
      </c>
      <c r="I20" s="9">
        <v>196.33</v>
      </c>
      <c r="J20" s="9">
        <v>805.99</v>
      </c>
      <c r="K20" s="9">
        <v>36.99</v>
      </c>
      <c r="L20" s="9">
        <v>0</v>
      </c>
      <c r="M20" s="9">
        <v>0.1</v>
      </c>
      <c r="N20" s="9">
        <v>924.19</v>
      </c>
      <c r="O20" s="9">
        <v>1963.6</v>
      </c>
      <c r="P20" s="9">
        <v>10551.6</v>
      </c>
    </row>
    <row r="21" spans="1:16" ht="16.5" customHeight="1" x14ac:dyDescent="0.2">
      <c r="A21" s="8" t="s">
        <v>47</v>
      </c>
      <c r="B21" s="9" t="s">
        <v>48</v>
      </c>
      <c r="C21" s="9">
        <v>4237.8</v>
      </c>
      <c r="D21" s="9">
        <v>1412.6</v>
      </c>
      <c r="E21" s="9">
        <v>150</v>
      </c>
      <c r="F21" s="9">
        <v>600</v>
      </c>
      <c r="G21" s="9">
        <v>0</v>
      </c>
      <c r="H21" s="9">
        <v>6400.4</v>
      </c>
      <c r="I21" s="9">
        <v>0</v>
      </c>
      <c r="J21" s="9">
        <v>0</v>
      </c>
      <c r="K21" s="9">
        <v>0</v>
      </c>
      <c r="L21" s="9">
        <v>0</v>
      </c>
      <c r="M21" s="9">
        <v>0.05</v>
      </c>
      <c r="N21" s="9">
        <v>487.35</v>
      </c>
      <c r="O21" s="9">
        <v>487.4</v>
      </c>
      <c r="P21" s="9">
        <v>5913</v>
      </c>
    </row>
    <row r="22" spans="1:16" ht="16.5" customHeight="1" x14ac:dyDescent="0.2">
      <c r="A22" s="8" t="s">
        <v>49</v>
      </c>
      <c r="B22" s="9" t="s">
        <v>50</v>
      </c>
      <c r="C22" s="9">
        <v>6088.5</v>
      </c>
      <c r="D22" s="9">
        <v>2029.5</v>
      </c>
      <c r="E22" s="9">
        <v>150</v>
      </c>
      <c r="F22" s="9">
        <v>2000</v>
      </c>
      <c r="G22" s="9">
        <v>0</v>
      </c>
      <c r="H22" s="9">
        <v>10268</v>
      </c>
      <c r="I22" s="9">
        <v>43.18</v>
      </c>
      <c r="J22" s="9">
        <v>485.3</v>
      </c>
      <c r="K22" s="9">
        <v>28.02</v>
      </c>
      <c r="L22" s="9">
        <v>0</v>
      </c>
      <c r="M22" s="9">
        <v>0.12</v>
      </c>
      <c r="N22" s="9">
        <v>700.18</v>
      </c>
      <c r="O22" s="9">
        <v>4301.8</v>
      </c>
      <c r="P22" s="9">
        <v>5966.2</v>
      </c>
    </row>
    <row r="23" spans="1:16" ht="16.5" customHeight="1" x14ac:dyDescent="0.2">
      <c r="A23" s="8" t="s">
        <v>51</v>
      </c>
      <c r="B23" s="9" t="s">
        <v>52</v>
      </c>
      <c r="C23" s="9">
        <v>9940.7999999999993</v>
      </c>
      <c r="D23" s="9">
        <v>3313.6</v>
      </c>
      <c r="E23" s="9">
        <v>0</v>
      </c>
      <c r="F23" s="9">
        <v>2000</v>
      </c>
      <c r="G23" s="9">
        <v>0</v>
      </c>
      <c r="H23" s="9">
        <v>15254.4</v>
      </c>
      <c r="I23" s="9">
        <v>331.92</v>
      </c>
      <c r="J23" s="9">
        <v>1191.5999999999999</v>
      </c>
      <c r="K23" s="9">
        <v>45.75</v>
      </c>
      <c r="L23" s="9">
        <v>0</v>
      </c>
      <c r="M23" s="9">
        <v>-0.06</v>
      </c>
      <c r="N23" s="9">
        <v>1143.19</v>
      </c>
      <c r="O23" s="9">
        <v>2712.4</v>
      </c>
      <c r="P23" s="9">
        <v>12542</v>
      </c>
    </row>
    <row r="24" spans="1:16" ht="16.5" customHeight="1" x14ac:dyDescent="0.2">
      <c r="A24" s="8" t="s">
        <v>53</v>
      </c>
      <c r="B24" s="9" t="s">
        <v>54</v>
      </c>
      <c r="C24" s="9">
        <v>6349.5</v>
      </c>
      <c r="D24" s="9">
        <v>2110.6999999999998</v>
      </c>
      <c r="E24" s="9">
        <v>150</v>
      </c>
      <c r="F24" s="9">
        <v>1650</v>
      </c>
      <c r="G24" s="9">
        <v>0</v>
      </c>
      <c r="H24" s="9">
        <v>10260.200000000001</v>
      </c>
      <c r="I24" s="9">
        <v>56.17</v>
      </c>
      <c r="J24" s="9">
        <v>520.52</v>
      </c>
      <c r="K24" s="9">
        <v>29.23</v>
      </c>
      <c r="L24" s="9">
        <v>0</v>
      </c>
      <c r="M24" s="9">
        <v>-0.11</v>
      </c>
      <c r="N24" s="9">
        <v>730.19</v>
      </c>
      <c r="O24" s="9">
        <v>1336</v>
      </c>
      <c r="P24" s="9">
        <v>8924.2000000000007</v>
      </c>
    </row>
    <row r="25" spans="1:16" ht="16.5" customHeight="1" x14ac:dyDescent="0.2">
      <c r="A25" s="8" t="s">
        <v>55</v>
      </c>
      <c r="B25" s="9" t="s">
        <v>56</v>
      </c>
      <c r="C25" s="9">
        <v>6898.2</v>
      </c>
      <c r="D25" s="9">
        <v>2299.4</v>
      </c>
      <c r="E25" s="9">
        <v>150</v>
      </c>
      <c r="F25" s="9">
        <v>2000</v>
      </c>
      <c r="G25" s="9">
        <v>0</v>
      </c>
      <c r="H25" s="9">
        <v>11347.6</v>
      </c>
      <c r="I25" s="9">
        <v>96.72</v>
      </c>
      <c r="J25" s="9">
        <v>608.30999999999995</v>
      </c>
      <c r="K25" s="9">
        <v>31.75</v>
      </c>
      <c r="L25" s="9">
        <v>0</v>
      </c>
      <c r="M25" s="9">
        <v>-7.0000000000000007E-2</v>
      </c>
      <c r="N25" s="9">
        <v>793.29</v>
      </c>
      <c r="O25" s="9">
        <v>1530</v>
      </c>
      <c r="P25" s="9">
        <v>9817.6</v>
      </c>
    </row>
    <row r="26" spans="1:16" ht="16.5" customHeight="1" x14ac:dyDescent="0.2">
      <c r="A26" s="8" t="s">
        <v>57</v>
      </c>
      <c r="B26" s="9" t="s">
        <v>58</v>
      </c>
      <c r="C26" s="9">
        <v>4237.8</v>
      </c>
      <c r="D26" s="9">
        <v>1412.6</v>
      </c>
      <c r="E26" s="9">
        <v>150</v>
      </c>
      <c r="F26" s="9">
        <v>600</v>
      </c>
      <c r="G26" s="9">
        <v>0</v>
      </c>
      <c r="H26" s="9">
        <v>6400.4</v>
      </c>
      <c r="I26" s="9">
        <v>0</v>
      </c>
      <c r="J26" s="9">
        <v>0</v>
      </c>
      <c r="K26" s="9">
        <v>0</v>
      </c>
      <c r="L26" s="9">
        <v>0</v>
      </c>
      <c r="M26" s="9">
        <v>0.05</v>
      </c>
      <c r="N26" s="9">
        <v>487.35</v>
      </c>
      <c r="O26" s="9">
        <v>487.4</v>
      </c>
      <c r="P26" s="9">
        <v>5913</v>
      </c>
    </row>
    <row r="27" spans="1:16" ht="16.5" customHeight="1" x14ac:dyDescent="0.2">
      <c r="A27" s="8" t="s">
        <v>59</v>
      </c>
      <c r="B27" s="9" t="s">
        <v>60</v>
      </c>
      <c r="C27" s="9">
        <v>4237.8</v>
      </c>
      <c r="D27" s="9">
        <v>1412.6</v>
      </c>
      <c r="E27" s="9">
        <v>150</v>
      </c>
      <c r="F27" s="9">
        <v>600</v>
      </c>
      <c r="G27" s="9">
        <v>0</v>
      </c>
      <c r="H27" s="9">
        <v>6400.4</v>
      </c>
      <c r="I27" s="9">
        <v>0</v>
      </c>
      <c r="J27" s="9">
        <v>0</v>
      </c>
      <c r="K27" s="9">
        <v>0</v>
      </c>
      <c r="L27" s="9">
        <v>0</v>
      </c>
      <c r="M27" s="9">
        <v>-0.15</v>
      </c>
      <c r="N27" s="9">
        <v>487.35</v>
      </c>
      <c r="O27" s="9">
        <v>487.2</v>
      </c>
      <c r="P27" s="9">
        <v>5913.2</v>
      </c>
    </row>
    <row r="28" spans="1:16" ht="16.5" customHeight="1" x14ac:dyDescent="0.2">
      <c r="A28" s="8" t="s">
        <v>61</v>
      </c>
      <c r="B28" s="9" t="s">
        <v>62</v>
      </c>
      <c r="C28" s="9">
        <v>4237.8</v>
      </c>
      <c r="D28" s="9">
        <v>1412.6</v>
      </c>
      <c r="E28" s="9">
        <v>150</v>
      </c>
      <c r="F28" s="9">
        <v>600</v>
      </c>
      <c r="G28" s="9">
        <v>0</v>
      </c>
      <c r="H28" s="9">
        <v>6400.4</v>
      </c>
      <c r="I28" s="9">
        <v>0</v>
      </c>
      <c r="J28" s="9">
        <v>0</v>
      </c>
      <c r="K28" s="9">
        <v>0</v>
      </c>
      <c r="L28" s="9">
        <v>0</v>
      </c>
      <c r="M28" s="9">
        <v>0.05</v>
      </c>
      <c r="N28" s="9">
        <v>487.35</v>
      </c>
      <c r="O28" s="9">
        <v>970.4</v>
      </c>
      <c r="P28" s="9">
        <v>5430</v>
      </c>
    </row>
    <row r="29" spans="1:16" ht="16.5" customHeight="1" x14ac:dyDescent="0.2">
      <c r="A29" s="8" t="s">
        <v>63</v>
      </c>
      <c r="B29" s="9" t="s">
        <v>64</v>
      </c>
      <c r="C29" s="9">
        <v>4237.8</v>
      </c>
      <c r="D29" s="9">
        <v>1412.6</v>
      </c>
      <c r="E29" s="9">
        <v>150</v>
      </c>
      <c r="F29" s="9">
        <v>600</v>
      </c>
      <c r="G29" s="9">
        <v>0</v>
      </c>
      <c r="H29" s="9">
        <v>6400.4</v>
      </c>
      <c r="I29" s="9">
        <v>0</v>
      </c>
      <c r="J29" s="9">
        <v>0</v>
      </c>
      <c r="K29" s="9">
        <v>0</v>
      </c>
      <c r="L29" s="9">
        <v>0</v>
      </c>
      <c r="M29" s="9">
        <v>0.05</v>
      </c>
      <c r="N29" s="9">
        <v>487.35</v>
      </c>
      <c r="O29" s="9">
        <v>487.4</v>
      </c>
      <c r="P29" s="9">
        <v>5913</v>
      </c>
    </row>
    <row r="30" spans="1:16" ht="16.5" customHeight="1" x14ac:dyDescent="0.2">
      <c r="A30" s="8" t="s">
        <v>65</v>
      </c>
      <c r="B30" s="9" t="s">
        <v>66</v>
      </c>
      <c r="C30" s="9">
        <v>5199.8999999999996</v>
      </c>
      <c r="D30" s="9">
        <v>1733.3</v>
      </c>
      <c r="E30" s="9">
        <v>150</v>
      </c>
      <c r="F30" s="9">
        <v>600</v>
      </c>
      <c r="G30" s="9">
        <v>0</v>
      </c>
      <c r="H30" s="9">
        <v>7683.2</v>
      </c>
      <c r="I30" s="9">
        <v>0</v>
      </c>
      <c r="J30" s="9">
        <v>124.32</v>
      </c>
      <c r="K30" s="9">
        <v>23.93</v>
      </c>
      <c r="L30" s="9">
        <v>0</v>
      </c>
      <c r="M30" s="9">
        <v>0.16</v>
      </c>
      <c r="N30" s="9">
        <v>597.99</v>
      </c>
      <c r="O30" s="9">
        <v>746.4</v>
      </c>
      <c r="P30" s="9">
        <v>6936.8</v>
      </c>
    </row>
    <row r="31" spans="1:16" ht="16.5" customHeight="1" x14ac:dyDescent="0.2">
      <c r="A31" s="8" t="s">
        <v>67</v>
      </c>
      <c r="B31" s="9" t="s">
        <v>68</v>
      </c>
      <c r="C31" s="9">
        <v>5719.95</v>
      </c>
      <c r="D31" s="9">
        <v>1906.65</v>
      </c>
      <c r="E31" s="9">
        <v>150</v>
      </c>
      <c r="F31" s="9">
        <v>600</v>
      </c>
      <c r="G31" s="9">
        <v>0</v>
      </c>
      <c r="H31" s="9">
        <v>8376.6</v>
      </c>
      <c r="I31" s="9">
        <v>23.52</v>
      </c>
      <c r="J31" s="9">
        <v>445.2</v>
      </c>
      <c r="K31" s="9">
        <v>26.33</v>
      </c>
      <c r="L31" s="9">
        <v>0</v>
      </c>
      <c r="M31" s="9">
        <v>-0.04</v>
      </c>
      <c r="N31" s="9">
        <v>657.79</v>
      </c>
      <c r="O31" s="9">
        <v>1152.8</v>
      </c>
      <c r="P31" s="9">
        <v>7223.8</v>
      </c>
    </row>
    <row r="32" spans="1:16" ht="16.5" customHeight="1" x14ac:dyDescent="0.2">
      <c r="A32" s="8" t="s">
        <v>69</v>
      </c>
      <c r="B32" s="9" t="s">
        <v>70</v>
      </c>
      <c r="C32" s="9">
        <v>5199.8999999999996</v>
      </c>
      <c r="D32" s="9">
        <v>1733.3</v>
      </c>
      <c r="E32" s="9">
        <v>150</v>
      </c>
      <c r="F32" s="9">
        <v>600</v>
      </c>
      <c r="G32" s="9">
        <v>0</v>
      </c>
      <c r="H32" s="9">
        <v>7683.2</v>
      </c>
      <c r="I32" s="9">
        <v>0</v>
      </c>
      <c r="J32" s="9">
        <v>124.32</v>
      </c>
      <c r="K32" s="9">
        <v>23.93</v>
      </c>
      <c r="L32" s="9">
        <v>0</v>
      </c>
      <c r="M32" s="9">
        <v>-0.04</v>
      </c>
      <c r="N32" s="9">
        <v>597.99</v>
      </c>
      <c r="O32" s="9">
        <v>746.2</v>
      </c>
      <c r="P32" s="9">
        <v>6937</v>
      </c>
    </row>
    <row r="33" spans="1:16" ht="16.5" customHeight="1" x14ac:dyDescent="0.2">
      <c r="A33" s="8" t="s">
        <v>71</v>
      </c>
      <c r="B33" s="9" t="s">
        <v>72</v>
      </c>
      <c r="C33" s="9">
        <v>5199.8999999999996</v>
      </c>
      <c r="D33" s="9">
        <v>1733.3</v>
      </c>
      <c r="E33" s="9">
        <v>150</v>
      </c>
      <c r="F33" s="9">
        <v>600</v>
      </c>
      <c r="G33" s="9">
        <v>0</v>
      </c>
      <c r="H33" s="9">
        <v>7683.2</v>
      </c>
      <c r="I33" s="9">
        <v>0</v>
      </c>
      <c r="J33" s="9">
        <v>124.32</v>
      </c>
      <c r="K33" s="9">
        <v>23.93</v>
      </c>
      <c r="L33" s="9">
        <v>0</v>
      </c>
      <c r="M33" s="9">
        <v>-0.04</v>
      </c>
      <c r="N33" s="9">
        <v>597.99</v>
      </c>
      <c r="O33" s="9">
        <v>746.2</v>
      </c>
      <c r="P33" s="9">
        <v>6937</v>
      </c>
    </row>
    <row r="34" spans="1:16" ht="16.5" customHeight="1" x14ac:dyDescent="0.2">
      <c r="A34" s="8" t="s">
        <v>73</v>
      </c>
      <c r="B34" s="9" t="s">
        <v>74</v>
      </c>
      <c r="C34" s="9">
        <v>5804.1</v>
      </c>
      <c r="D34" s="9">
        <v>1934.7</v>
      </c>
      <c r="E34" s="9">
        <v>150</v>
      </c>
      <c r="F34" s="9">
        <v>1650</v>
      </c>
      <c r="G34" s="9">
        <v>0</v>
      </c>
      <c r="H34" s="9">
        <v>9538.7999999999993</v>
      </c>
      <c r="I34" s="9">
        <v>28.01</v>
      </c>
      <c r="J34" s="9">
        <v>454.36</v>
      </c>
      <c r="K34" s="9">
        <v>26.71</v>
      </c>
      <c r="L34" s="9">
        <v>0</v>
      </c>
      <c r="M34" s="9">
        <v>-0.15</v>
      </c>
      <c r="N34" s="9">
        <v>667.47</v>
      </c>
      <c r="O34" s="9">
        <v>1176.4000000000001</v>
      </c>
      <c r="P34" s="9">
        <v>8362.4</v>
      </c>
    </row>
    <row r="35" spans="1:16" ht="16.5" customHeight="1" x14ac:dyDescent="0.2">
      <c r="A35" s="8" t="s">
        <v>75</v>
      </c>
      <c r="B35" s="9" t="s">
        <v>76</v>
      </c>
      <c r="C35" s="9">
        <v>4237.8</v>
      </c>
      <c r="D35" s="9">
        <v>1412.6</v>
      </c>
      <c r="E35" s="9">
        <v>150</v>
      </c>
      <c r="F35" s="9">
        <v>600</v>
      </c>
      <c r="G35" s="9">
        <v>0</v>
      </c>
      <c r="H35" s="9">
        <v>6400.4</v>
      </c>
      <c r="I35" s="9">
        <v>0</v>
      </c>
      <c r="J35" s="9">
        <v>0</v>
      </c>
      <c r="K35" s="9">
        <v>0</v>
      </c>
      <c r="L35" s="9">
        <v>0</v>
      </c>
      <c r="M35" s="9">
        <v>0.05</v>
      </c>
      <c r="N35" s="9">
        <v>487.35</v>
      </c>
      <c r="O35" s="9">
        <v>487.4</v>
      </c>
      <c r="P35" s="9">
        <v>5913</v>
      </c>
    </row>
    <row r="36" spans="1:16" ht="16.5" customHeight="1" x14ac:dyDescent="0.2">
      <c r="A36" s="8" t="s">
        <v>77</v>
      </c>
      <c r="B36" s="9" t="s">
        <v>78</v>
      </c>
      <c r="C36" s="9">
        <v>22276.35</v>
      </c>
      <c r="D36" s="9">
        <v>7425.45</v>
      </c>
      <c r="E36" s="9">
        <v>0</v>
      </c>
      <c r="F36" s="9">
        <v>2000</v>
      </c>
      <c r="G36" s="9">
        <v>0</v>
      </c>
      <c r="H36" s="9">
        <v>31701.8</v>
      </c>
      <c r="I36" s="9">
        <v>1332.6</v>
      </c>
      <c r="J36" s="9">
        <v>3930.76</v>
      </c>
      <c r="K36" s="9">
        <v>102.53</v>
      </c>
      <c r="L36" s="9">
        <v>0</v>
      </c>
      <c r="M36" s="9">
        <v>0.13</v>
      </c>
      <c r="N36" s="9">
        <v>2561.7800000000002</v>
      </c>
      <c r="O36" s="9">
        <v>17475.8</v>
      </c>
      <c r="P36" s="9">
        <v>14226</v>
      </c>
    </row>
    <row r="37" spans="1:16" ht="16.5" customHeight="1" x14ac:dyDescent="0.2">
      <c r="A37" s="8" t="s">
        <v>79</v>
      </c>
      <c r="B37" s="9" t="s">
        <v>80</v>
      </c>
      <c r="C37" s="9">
        <v>15516.45</v>
      </c>
      <c r="D37" s="9">
        <v>5172.1499999999996</v>
      </c>
      <c r="E37" s="9">
        <v>0</v>
      </c>
      <c r="F37" s="9">
        <v>2000</v>
      </c>
      <c r="G37" s="9">
        <v>0</v>
      </c>
      <c r="H37" s="9">
        <v>22688.6</v>
      </c>
      <c r="I37" s="9">
        <v>749.83</v>
      </c>
      <c r="J37" s="9">
        <v>2382.56</v>
      </c>
      <c r="K37" s="9">
        <v>71.42</v>
      </c>
      <c r="L37" s="9">
        <v>0</v>
      </c>
      <c r="M37" s="9">
        <v>0</v>
      </c>
      <c r="N37" s="9">
        <v>1784.39</v>
      </c>
      <c r="O37" s="9">
        <v>8738.2000000000007</v>
      </c>
      <c r="P37" s="9">
        <v>13950.4</v>
      </c>
    </row>
    <row r="38" spans="1:16" ht="16.5" customHeight="1" x14ac:dyDescent="0.2">
      <c r="A38" s="8" t="s">
        <v>81</v>
      </c>
      <c r="B38" s="9" t="s">
        <v>82</v>
      </c>
      <c r="C38" s="9">
        <v>15516.45</v>
      </c>
      <c r="D38" s="9">
        <v>5172.1499999999996</v>
      </c>
      <c r="E38" s="9">
        <v>0</v>
      </c>
      <c r="F38" s="9">
        <v>2000</v>
      </c>
      <c r="G38" s="9">
        <v>0</v>
      </c>
      <c r="H38" s="9">
        <v>22688.6</v>
      </c>
      <c r="I38" s="9">
        <v>749.83</v>
      </c>
      <c r="J38" s="9">
        <v>2382.56</v>
      </c>
      <c r="K38" s="9">
        <v>71.42</v>
      </c>
      <c r="L38" s="9">
        <v>0</v>
      </c>
      <c r="M38" s="9">
        <v>0.11</v>
      </c>
      <c r="N38" s="9">
        <v>1784.39</v>
      </c>
      <c r="O38" s="9">
        <v>9036.6</v>
      </c>
      <c r="P38" s="9">
        <v>13652</v>
      </c>
    </row>
    <row r="39" spans="1:16" ht="16.5" customHeight="1" x14ac:dyDescent="0.2">
      <c r="A39" s="8" t="s">
        <v>83</v>
      </c>
      <c r="B39" s="9" t="s">
        <v>84</v>
      </c>
      <c r="C39" s="9">
        <v>15516.45</v>
      </c>
      <c r="D39" s="9">
        <v>5172.1499999999996</v>
      </c>
      <c r="E39" s="9">
        <v>0</v>
      </c>
      <c r="F39" s="9">
        <v>2000</v>
      </c>
      <c r="G39" s="9">
        <v>0</v>
      </c>
      <c r="H39" s="9">
        <v>22688.6</v>
      </c>
      <c r="I39" s="9">
        <v>749.83</v>
      </c>
      <c r="J39" s="9">
        <v>2382.56</v>
      </c>
      <c r="K39" s="9">
        <v>71.42</v>
      </c>
      <c r="L39" s="9">
        <v>0</v>
      </c>
      <c r="M39" s="9">
        <v>0</v>
      </c>
      <c r="N39" s="9">
        <v>1784.39</v>
      </c>
      <c r="O39" s="9">
        <v>10137</v>
      </c>
      <c r="P39" s="9">
        <v>12551.6</v>
      </c>
    </row>
    <row r="40" spans="1:16" ht="16.5" customHeight="1" x14ac:dyDescent="0.2">
      <c r="A40" s="8" t="s">
        <v>85</v>
      </c>
      <c r="B40" s="9" t="s">
        <v>86</v>
      </c>
      <c r="C40" s="9">
        <v>8839.9500000000007</v>
      </c>
      <c r="D40" s="9">
        <v>2946.65</v>
      </c>
      <c r="E40" s="9">
        <v>0</v>
      </c>
      <c r="F40" s="9">
        <v>2000</v>
      </c>
      <c r="G40" s="9">
        <v>0</v>
      </c>
      <c r="H40" s="9">
        <v>13786.6</v>
      </c>
      <c r="I40" s="9">
        <v>253.54</v>
      </c>
      <c r="J40" s="9">
        <v>956.46</v>
      </c>
      <c r="K40" s="9">
        <v>40.69</v>
      </c>
      <c r="L40" s="9">
        <v>0</v>
      </c>
      <c r="M40" s="9">
        <v>0.12</v>
      </c>
      <c r="N40" s="9">
        <v>1016.59</v>
      </c>
      <c r="O40" s="9">
        <v>6056.4</v>
      </c>
      <c r="P40" s="9">
        <v>7730.2</v>
      </c>
    </row>
    <row r="41" spans="1:16" ht="16.5" customHeight="1" x14ac:dyDescent="0.2">
      <c r="A41" s="8" t="s">
        <v>87</v>
      </c>
      <c r="B41" s="9" t="s">
        <v>88</v>
      </c>
      <c r="C41" s="9">
        <v>12219.9</v>
      </c>
      <c r="D41" s="9">
        <v>4073.3</v>
      </c>
      <c r="E41" s="9">
        <v>0</v>
      </c>
      <c r="F41" s="9">
        <v>2000</v>
      </c>
      <c r="G41" s="9">
        <v>0</v>
      </c>
      <c r="H41" s="9">
        <v>18293.2</v>
      </c>
      <c r="I41" s="9">
        <v>494.2</v>
      </c>
      <c r="J41" s="9">
        <v>1678.42</v>
      </c>
      <c r="K41" s="9">
        <v>56.25</v>
      </c>
      <c r="L41" s="9">
        <v>0</v>
      </c>
      <c r="M41" s="9">
        <v>0.04</v>
      </c>
      <c r="N41" s="9">
        <v>1405.29</v>
      </c>
      <c r="O41" s="9">
        <v>3634.2</v>
      </c>
      <c r="P41" s="9">
        <v>14659</v>
      </c>
    </row>
    <row r="42" spans="1:16" ht="16.5" customHeight="1" x14ac:dyDescent="0.2">
      <c r="A42" s="8" t="s">
        <v>89</v>
      </c>
      <c r="B42" s="9" t="s">
        <v>90</v>
      </c>
      <c r="C42" s="9">
        <v>6844.35</v>
      </c>
      <c r="D42" s="9">
        <v>2281.4499999999998</v>
      </c>
      <c r="E42" s="9">
        <v>150</v>
      </c>
      <c r="F42" s="9">
        <v>1650</v>
      </c>
      <c r="G42" s="9">
        <v>0</v>
      </c>
      <c r="H42" s="9">
        <v>10925.8</v>
      </c>
      <c r="I42" s="9">
        <v>93.51</v>
      </c>
      <c r="J42" s="9">
        <v>599.70000000000005</v>
      </c>
      <c r="K42" s="9">
        <v>31.5</v>
      </c>
      <c r="L42" s="9">
        <v>0</v>
      </c>
      <c r="M42" s="9">
        <v>-0.11</v>
      </c>
      <c r="N42" s="9">
        <v>787.1</v>
      </c>
      <c r="O42" s="9">
        <v>3188.4</v>
      </c>
      <c r="P42" s="9">
        <v>7737.4</v>
      </c>
    </row>
    <row r="43" spans="1:16" ht="16.5" customHeight="1" x14ac:dyDescent="0.2">
      <c r="A43" s="8" t="s">
        <v>91</v>
      </c>
      <c r="B43" s="9" t="s">
        <v>92</v>
      </c>
      <c r="C43" s="9">
        <v>12219.9</v>
      </c>
      <c r="D43" s="9">
        <v>4073.3</v>
      </c>
      <c r="E43" s="9">
        <v>0</v>
      </c>
      <c r="F43" s="9">
        <v>2000</v>
      </c>
      <c r="G43" s="9">
        <v>0</v>
      </c>
      <c r="H43" s="9">
        <v>18293.2</v>
      </c>
      <c r="I43" s="9">
        <v>494.2</v>
      </c>
      <c r="J43" s="9">
        <v>1678.42</v>
      </c>
      <c r="K43" s="9">
        <v>56.25</v>
      </c>
      <c r="L43" s="9">
        <v>0</v>
      </c>
      <c r="M43" s="9">
        <v>0.08</v>
      </c>
      <c r="N43" s="9">
        <v>1405.29</v>
      </c>
      <c r="O43" s="9">
        <v>4761.2</v>
      </c>
      <c r="P43" s="9">
        <v>13532</v>
      </c>
    </row>
    <row r="44" spans="1:16" ht="16.5" customHeight="1" x14ac:dyDescent="0.2">
      <c r="A44" s="8" t="s">
        <v>93</v>
      </c>
      <c r="B44" s="9" t="s">
        <v>94</v>
      </c>
      <c r="C44" s="9">
        <v>8787.9</v>
      </c>
      <c r="D44" s="9">
        <v>2929.3</v>
      </c>
      <c r="E44" s="9">
        <v>0</v>
      </c>
      <c r="F44" s="9">
        <v>1650</v>
      </c>
      <c r="G44" s="9">
        <v>0</v>
      </c>
      <c r="H44" s="9">
        <v>13367.2</v>
      </c>
      <c r="I44" s="9">
        <v>249.84</v>
      </c>
      <c r="J44" s="9">
        <v>945.34</v>
      </c>
      <c r="K44" s="9">
        <v>40.450000000000003</v>
      </c>
      <c r="L44" s="9">
        <v>0</v>
      </c>
      <c r="M44" s="9">
        <v>-0.04</v>
      </c>
      <c r="N44" s="9">
        <v>1010.61</v>
      </c>
      <c r="O44" s="9">
        <v>2246.1999999999998</v>
      </c>
      <c r="P44" s="9">
        <v>11121</v>
      </c>
    </row>
    <row r="45" spans="1:16" ht="16.5" customHeight="1" x14ac:dyDescent="0.2">
      <c r="A45" s="8" t="s">
        <v>95</v>
      </c>
      <c r="B45" s="9" t="s">
        <v>96</v>
      </c>
      <c r="C45" s="9">
        <v>5199.8999999999996</v>
      </c>
      <c r="D45" s="9">
        <v>1733.3</v>
      </c>
      <c r="E45" s="9">
        <v>150</v>
      </c>
      <c r="F45" s="9">
        <v>600</v>
      </c>
      <c r="G45" s="9">
        <v>0</v>
      </c>
      <c r="H45" s="9">
        <v>7683.2</v>
      </c>
      <c r="I45" s="9">
        <v>0</v>
      </c>
      <c r="J45" s="9">
        <v>124.32</v>
      </c>
      <c r="K45" s="9">
        <v>23.93</v>
      </c>
      <c r="L45" s="9">
        <v>0</v>
      </c>
      <c r="M45" s="9">
        <v>-0.04</v>
      </c>
      <c r="N45" s="9">
        <v>597.99</v>
      </c>
      <c r="O45" s="9">
        <v>3058.2</v>
      </c>
      <c r="P45" s="9">
        <v>4625</v>
      </c>
    </row>
    <row r="46" spans="1:16" ht="16.5" customHeight="1" x14ac:dyDescent="0.2">
      <c r="A46" s="8" t="s">
        <v>97</v>
      </c>
      <c r="B46" s="9" t="s">
        <v>98</v>
      </c>
      <c r="C46" s="9">
        <v>5199.8999999999996</v>
      </c>
      <c r="D46" s="9">
        <v>1733.3</v>
      </c>
      <c r="E46" s="9">
        <v>150</v>
      </c>
      <c r="F46" s="9">
        <v>600</v>
      </c>
      <c r="G46" s="9">
        <v>0</v>
      </c>
      <c r="H46" s="9">
        <v>7683.2</v>
      </c>
      <c r="I46" s="9">
        <v>0</v>
      </c>
      <c r="J46" s="9">
        <v>124.32</v>
      </c>
      <c r="K46" s="9">
        <v>23.93</v>
      </c>
      <c r="L46" s="9">
        <v>0</v>
      </c>
      <c r="M46" s="9">
        <v>-0.04</v>
      </c>
      <c r="N46" s="9">
        <v>597.99</v>
      </c>
      <c r="O46" s="9">
        <v>746.2</v>
      </c>
      <c r="P46" s="9">
        <v>6937</v>
      </c>
    </row>
    <row r="47" spans="1:16" ht="16.5" customHeight="1" x14ac:dyDescent="0.2">
      <c r="A47" s="8" t="s">
        <v>99</v>
      </c>
      <c r="B47" s="9" t="s">
        <v>100</v>
      </c>
      <c r="C47" s="9">
        <v>6565.35</v>
      </c>
      <c r="D47" s="9">
        <v>2188.4499999999998</v>
      </c>
      <c r="E47" s="9">
        <v>150</v>
      </c>
      <c r="F47" s="9">
        <v>600</v>
      </c>
      <c r="G47" s="9">
        <v>0</v>
      </c>
      <c r="H47" s="9">
        <v>9503.7999999999993</v>
      </c>
      <c r="I47" s="9">
        <v>76.84</v>
      </c>
      <c r="J47" s="9">
        <v>555.05999999999995</v>
      </c>
      <c r="K47" s="9">
        <v>30.22</v>
      </c>
      <c r="L47" s="9">
        <v>0</v>
      </c>
      <c r="M47" s="9">
        <v>-0.14000000000000001</v>
      </c>
      <c r="N47" s="9">
        <v>755.02</v>
      </c>
      <c r="O47" s="9">
        <v>1417</v>
      </c>
      <c r="P47" s="9">
        <v>8086.8</v>
      </c>
    </row>
    <row r="48" spans="1:16" ht="16.5" customHeight="1" x14ac:dyDescent="0.2">
      <c r="A48" s="8" t="s">
        <v>101</v>
      </c>
      <c r="B48" s="9" t="s">
        <v>102</v>
      </c>
      <c r="C48" s="9">
        <v>7740.75</v>
      </c>
      <c r="D48" s="9">
        <v>2580.25</v>
      </c>
      <c r="E48" s="9">
        <v>150</v>
      </c>
      <c r="F48" s="9">
        <v>2000</v>
      </c>
      <c r="G48" s="9">
        <v>0</v>
      </c>
      <c r="H48" s="9">
        <v>12471</v>
      </c>
      <c r="I48" s="9">
        <v>172.73</v>
      </c>
      <c r="J48" s="9">
        <v>753.01</v>
      </c>
      <c r="K48" s="9">
        <v>35.630000000000003</v>
      </c>
      <c r="L48" s="9">
        <v>0</v>
      </c>
      <c r="M48" s="9">
        <v>-0.16</v>
      </c>
      <c r="N48" s="9">
        <v>890.19</v>
      </c>
      <c r="O48" s="9">
        <v>1851.4</v>
      </c>
      <c r="P48" s="9">
        <v>10619.6</v>
      </c>
    </row>
    <row r="49" spans="1:16" ht="16.5" customHeight="1" x14ac:dyDescent="0.2">
      <c r="A49" s="8" t="s">
        <v>103</v>
      </c>
      <c r="B49" s="9" t="s">
        <v>104</v>
      </c>
      <c r="C49" s="9">
        <v>8036.4</v>
      </c>
      <c r="D49" s="9">
        <v>2678.8</v>
      </c>
      <c r="E49" s="9">
        <v>150</v>
      </c>
      <c r="F49" s="9">
        <v>2000</v>
      </c>
      <c r="G49" s="9">
        <v>0</v>
      </c>
      <c r="H49" s="9">
        <v>12865.2</v>
      </c>
      <c r="I49" s="9">
        <v>196.33</v>
      </c>
      <c r="J49" s="9">
        <v>805.99</v>
      </c>
      <c r="K49" s="9">
        <v>33.729999999999997</v>
      </c>
      <c r="L49" s="9">
        <v>80.36</v>
      </c>
      <c r="M49" s="9">
        <v>0</v>
      </c>
      <c r="N49" s="9">
        <v>924.19</v>
      </c>
      <c r="O49" s="9">
        <v>2040.6</v>
      </c>
      <c r="P49" s="9">
        <v>10824.6</v>
      </c>
    </row>
    <row r="50" spans="1:16" ht="16.5" customHeight="1" x14ac:dyDescent="0.2">
      <c r="A50" s="8" t="s">
        <v>105</v>
      </c>
      <c r="B50" s="9" t="s">
        <v>106</v>
      </c>
      <c r="C50" s="9">
        <v>7740.75</v>
      </c>
      <c r="D50" s="9">
        <v>2580.25</v>
      </c>
      <c r="E50" s="9">
        <v>150</v>
      </c>
      <c r="F50" s="9">
        <v>2000</v>
      </c>
      <c r="G50" s="9">
        <v>0</v>
      </c>
      <c r="H50" s="9">
        <v>12471</v>
      </c>
      <c r="I50" s="9">
        <v>172.73</v>
      </c>
      <c r="J50" s="9">
        <v>753.01</v>
      </c>
      <c r="K50" s="9">
        <v>35.630000000000003</v>
      </c>
      <c r="L50" s="9">
        <v>0</v>
      </c>
      <c r="M50" s="9">
        <v>-0.16</v>
      </c>
      <c r="N50" s="9">
        <v>890.19</v>
      </c>
      <c r="O50" s="9">
        <v>1851.4</v>
      </c>
      <c r="P50" s="9">
        <v>10619.6</v>
      </c>
    </row>
    <row r="51" spans="1:16" ht="16.5" customHeight="1" x14ac:dyDescent="0.2">
      <c r="A51" s="8" t="s">
        <v>107</v>
      </c>
      <c r="B51" s="9" t="s">
        <v>108</v>
      </c>
      <c r="C51" s="9">
        <v>4237.8</v>
      </c>
      <c r="D51" s="9">
        <v>1412.6</v>
      </c>
      <c r="E51" s="9">
        <v>150</v>
      </c>
      <c r="F51" s="9">
        <v>600</v>
      </c>
      <c r="G51" s="9">
        <v>0</v>
      </c>
      <c r="H51" s="9">
        <v>6400.4</v>
      </c>
      <c r="I51" s="9">
        <v>37.76</v>
      </c>
      <c r="J51" s="9">
        <v>0</v>
      </c>
      <c r="K51" s="9">
        <v>0</v>
      </c>
      <c r="L51" s="9">
        <v>0</v>
      </c>
      <c r="M51" s="9">
        <v>0.09</v>
      </c>
      <c r="N51" s="9">
        <v>487.35</v>
      </c>
      <c r="O51" s="9">
        <v>525.20000000000005</v>
      </c>
      <c r="P51" s="9">
        <v>5875.2</v>
      </c>
    </row>
    <row r="52" spans="1:16" ht="16.5" customHeight="1" x14ac:dyDescent="0.2">
      <c r="A52" s="8" t="s">
        <v>109</v>
      </c>
      <c r="B52" s="9" t="s">
        <v>110</v>
      </c>
      <c r="C52" s="9">
        <v>6036.3</v>
      </c>
      <c r="D52" s="9">
        <v>2012.1</v>
      </c>
      <c r="E52" s="9">
        <v>150</v>
      </c>
      <c r="F52" s="9">
        <v>600</v>
      </c>
      <c r="G52" s="9">
        <v>0</v>
      </c>
      <c r="H52" s="9">
        <v>8798.4</v>
      </c>
      <c r="I52" s="9">
        <v>40.39</v>
      </c>
      <c r="J52" s="9">
        <v>479.62</v>
      </c>
      <c r="K52" s="9">
        <v>27.78</v>
      </c>
      <c r="L52" s="9">
        <v>0</v>
      </c>
      <c r="M52" s="9">
        <v>0.04</v>
      </c>
      <c r="N52" s="9">
        <v>694.17</v>
      </c>
      <c r="O52" s="9">
        <v>1242</v>
      </c>
      <c r="P52" s="9">
        <v>7556.4</v>
      </c>
    </row>
    <row r="53" spans="1:16" ht="16.5" customHeight="1" x14ac:dyDescent="0.2">
      <c r="A53" s="10" t="s">
        <v>111</v>
      </c>
      <c r="B53" s="11" t="s">
        <v>112</v>
      </c>
      <c r="C53" s="12">
        <f t="shared" ref="C53" si="0">SUM(C6:C52)</f>
        <v>378464.25</v>
      </c>
      <c r="D53" s="12">
        <f t="shared" ref="D53:E53" si="1">SUM(D6:D52)</f>
        <v>125328.15</v>
      </c>
      <c r="E53" s="12">
        <f t="shared" si="1"/>
        <v>4650</v>
      </c>
      <c r="F53" s="12">
        <f t="shared" ref="F53" si="2">SUM(F6:F52)</f>
        <v>69150</v>
      </c>
      <c r="G53" s="12">
        <f t="shared" ref="G53:H53" si="3">SUM(G6:G52)</f>
        <v>2163.1999999999998</v>
      </c>
      <c r="H53" s="12">
        <f t="shared" si="3"/>
        <v>579755.60000000009</v>
      </c>
      <c r="I53" s="12">
        <f t="shared" ref="I53" si="4">SUM(I6:I52)</f>
        <v>9837.27</v>
      </c>
      <c r="J53" s="12">
        <f t="shared" ref="J53:K53" si="5">SUM(J6:J52)</f>
        <v>38308.500000000007</v>
      </c>
      <c r="K53" s="12">
        <f t="shared" si="5"/>
        <v>1602.1700000000003</v>
      </c>
      <c r="L53" s="12">
        <f t="shared" ref="L53" si="6">SUM(L6:L52)</f>
        <v>305.34000000000003</v>
      </c>
      <c r="M53" s="12">
        <f t="shared" ref="M53" si="7">SUM(M6:M52)</f>
        <v>-0.26000000000000006</v>
      </c>
      <c r="N53" s="12">
        <f t="shared" ref="N53" si="8">SUM(N6:N52)</f>
        <v>43523.439999999995</v>
      </c>
      <c r="O53" s="12">
        <f t="shared" ref="O53" si="9">SUM(O6:O52)</f>
        <v>170144.00000000003</v>
      </c>
      <c r="P53" s="12">
        <f t="shared" ref="P53" si="10">SUM(P6:P52)</f>
        <v>409611.6</v>
      </c>
    </row>
    <row r="55" spans="1:16" x14ac:dyDescent="0.2">
      <c r="C55" s="1" t="s">
        <v>112</v>
      </c>
      <c r="D55" s="1" t="s">
        <v>112</v>
      </c>
      <c r="E55" s="1" t="s">
        <v>112</v>
      </c>
      <c r="F55" s="1" t="s">
        <v>112</v>
      </c>
      <c r="G55" s="1" t="s">
        <v>112</v>
      </c>
      <c r="H55" s="1" t="s">
        <v>112</v>
      </c>
      <c r="I55" s="1" t="s">
        <v>112</v>
      </c>
      <c r="J55" s="1" t="s">
        <v>112</v>
      </c>
      <c r="K55" s="1" t="s">
        <v>112</v>
      </c>
      <c r="L55" s="1" t="s">
        <v>112</v>
      </c>
      <c r="M55" s="1" t="s">
        <v>112</v>
      </c>
      <c r="N55" s="1" t="s">
        <v>112</v>
      </c>
      <c r="O55" s="1" t="s">
        <v>112</v>
      </c>
      <c r="P55" s="1" t="s">
        <v>112</v>
      </c>
    </row>
    <row r="56" spans="1:16" x14ac:dyDescent="0.2">
      <c r="A56" s="2" t="s">
        <v>112</v>
      </c>
      <c r="B56" s="1" t="s">
        <v>112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</sheetData>
  <mergeCells count="4">
    <mergeCell ref="B1:F1"/>
    <mergeCell ref="B2:F2"/>
    <mergeCell ref="B3:F3"/>
    <mergeCell ref="A4:P4"/>
  </mergeCells>
  <conditionalFormatting sqref="A1:B3 A4 Q4:XFD4 G1:XFD3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2026-04-17T17:41:08Z</cp:lastPrinted>
  <dcterms:created xsi:type="dcterms:W3CDTF">2026-03-23T19:09:38Z</dcterms:created>
  <dcterms:modified xsi:type="dcterms:W3CDTF">2026-04-17T17:41:20Z</dcterms:modified>
</cp:coreProperties>
</file>